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<sst xmlns="http://schemas.openxmlformats.org/spreadsheetml/2006/main" count="117" uniqueCount="54">
  <si>
    <t>附件1 荔浦市各乡镇禁止开垦陡坡地范围统计表</t>
  </si>
  <si>
    <t>序号</t>
  </si>
  <si>
    <t>乡镇名称</t>
  </si>
  <si>
    <r>
      <rPr>
        <sz val="12"/>
        <color rgb="FF333333"/>
        <rFont val="仿宋_GB2312"/>
        <charset val="134"/>
      </rPr>
      <t>国土面积（km</t>
    </r>
    <r>
      <rPr>
        <sz val="12"/>
        <color rgb="FF333333"/>
        <rFont val="Times New Roman"/>
        <charset val="134"/>
      </rPr>
      <t>²</t>
    </r>
    <r>
      <rPr>
        <sz val="12"/>
        <color rgb="FF333333"/>
        <rFont val="仿宋_GB2312"/>
        <charset val="134"/>
      </rPr>
      <t>）</t>
    </r>
  </si>
  <si>
    <t>禁止开垦陡坡地图斑数量（个）</t>
  </si>
  <si>
    <r>
      <rPr>
        <sz val="12"/>
        <color rgb="FF333333"/>
        <rFont val="仿宋_GB2312"/>
        <charset val="134"/>
      </rPr>
      <t>禁止开垦陡坡地面积（km</t>
    </r>
    <r>
      <rPr>
        <sz val="12"/>
        <color rgb="FF333333"/>
        <rFont val="Times New Roman"/>
        <charset val="134"/>
      </rPr>
      <t>²</t>
    </r>
    <r>
      <rPr>
        <sz val="12"/>
        <color rgb="FF333333"/>
        <rFont val="仿宋_GB2312"/>
        <charset val="134"/>
      </rPr>
      <t>）</t>
    </r>
  </si>
  <si>
    <t>合计</t>
  </si>
  <si>
    <t>林地</t>
  </si>
  <si>
    <t>草地</t>
  </si>
  <si>
    <t>裸土地</t>
  </si>
  <si>
    <t>荔城镇</t>
  </si>
  <si>
    <t>东昌镇</t>
  </si>
  <si>
    <t>新坪镇</t>
  </si>
  <si>
    <t>杜莫镇</t>
  </si>
  <si>
    <t>青山镇</t>
  </si>
  <si>
    <t>修仁镇</t>
  </si>
  <si>
    <t>大塘镇</t>
  </si>
  <si>
    <t>花篢镇</t>
  </si>
  <si>
    <t>双江镇</t>
  </si>
  <si>
    <t>马岭镇</t>
  </si>
  <si>
    <t>龙怀乡</t>
  </si>
  <si>
    <t>茶城乡</t>
  </si>
  <si>
    <t>蒲芦瑶族乡</t>
  </si>
  <si>
    <t>FID</t>
  </si>
  <si>
    <t>Shape *</t>
  </si>
  <si>
    <t>OBJECTID</t>
  </si>
  <si>
    <t>BSM</t>
  </si>
  <si>
    <t>YSDM</t>
  </si>
  <si>
    <t>XZQDM</t>
  </si>
  <si>
    <t>XZQMC</t>
  </si>
  <si>
    <t>DCMJ</t>
  </si>
  <si>
    <t>JSMJ</t>
  </si>
  <si>
    <t>MSSM</t>
  </si>
  <si>
    <t>HDMC</t>
  </si>
  <si>
    <t>BZ</t>
  </si>
  <si>
    <t>SHAPE_Leng</t>
  </si>
  <si>
    <t>SHAPE_Area</t>
  </si>
  <si>
    <t>pfqm</t>
  </si>
  <si>
    <t>面</t>
  </si>
  <si>
    <t>450381121000000001</t>
  </si>
  <si>
    <t>00</t>
  </si>
  <si>
    <t xml:space="preserve"> </t>
  </si>
  <si>
    <t>450381121000000002</t>
  </si>
  <si>
    <t>450381121000000003</t>
  </si>
  <si>
    <t>450381121000000004</t>
  </si>
  <si>
    <t>450381121000000005</t>
  </si>
  <si>
    <t>450381121000000006</t>
  </si>
  <si>
    <t>450381121000000007</t>
  </si>
  <si>
    <t>450381121000000008</t>
  </si>
  <si>
    <t>450381121000000009</t>
  </si>
  <si>
    <t>450381121000000010</t>
  </si>
  <si>
    <t>450381121000000011</t>
  </si>
  <si>
    <t>450381121000000012</t>
  </si>
  <si>
    <t>450381121000000013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</si>
</sst>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rgb="FF333333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3.5" outlineLevelCol="7"/>
  <cols>
    <col min="2" max="2" width="11.5" customWidth="1"/>
    <col min="3" max="3" width="11.125"/>
    <col min="5" max="5" width="12.625"/>
    <col min="6" max="6" width="10.125"/>
    <col min="7" max="7" width="9.25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1"/>
    </row>
    <row r="2" ht="43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  <c r="H2" s="2"/>
    </row>
    <row r="3" spans="1:8">
      <c r="A3" s="2"/>
      <c r="B3" s="2"/>
      <c r="C3" s="2"/>
      <c r="D3" s="2"/>
      <c r="E3" s="3" t="s">
        <v>6</v>
      </c>
      <c r="F3" s="3" t="s">
        <v>7</v>
      </c>
      <c r="G3" s="3" t="s">
        <v>8</v>
      </c>
      <c r="H3" s="3" t="s">
        <v>9</v>
      </c>
    </row>
    <row r="4" ht="15.75" customHeight="1" spans="1:8">
      <c r="A4" s="4" t="s">
        <v>6</v>
      </c>
      <c r="B4" s="4"/>
      <c r="C4" s="5">
        <f t="shared" ref="C4:H4" si="0">SUM(C5:C17)</f>
        <v>1759.863493</v>
      </c>
      <c r="D4" s="6">
        <f t="shared" si="0"/>
        <v>11561</v>
      </c>
      <c r="E4" s="5">
        <f>SUM(F4:H4)</f>
        <v>659.355481</v>
      </c>
      <c r="F4" s="5">
        <f t="shared" si="0"/>
        <v>642.982845</v>
      </c>
      <c r="G4" s="5">
        <f t="shared" si="0"/>
        <v>16.372636</v>
      </c>
      <c r="H4" s="6"/>
    </row>
    <row r="5" ht="15" spans="1:8">
      <c r="A5" s="7">
        <v>1</v>
      </c>
      <c r="B5" s="3" t="s">
        <v>10</v>
      </c>
      <c r="C5" s="5">
        <v>94.439051</v>
      </c>
      <c r="D5" s="6">
        <v>267</v>
      </c>
      <c r="E5" s="5">
        <f t="shared" ref="E4:E17" si="1">SUM(F5:H5)</f>
        <v>9.344451</v>
      </c>
      <c r="F5" s="5">
        <v>8.877277</v>
      </c>
      <c r="G5" s="5">
        <v>0.467174</v>
      </c>
      <c r="H5" s="6"/>
    </row>
    <row r="6" ht="15" spans="1:8">
      <c r="A6" s="7">
        <v>2</v>
      </c>
      <c r="B6" s="3" t="s">
        <v>11</v>
      </c>
      <c r="C6" s="5">
        <v>146.139802</v>
      </c>
      <c r="D6" s="6">
        <v>598</v>
      </c>
      <c r="E6" s="5">
        <f t="shared" si="1"/>
        <v>46.082591</v>
      </c>
      <c r="F6" s="5">
        <v>45.533787</v>
      </c>
      <c r="G6" s="5">
        <v>0.548804</v>
      </c>
      <c r="H6" s="6"/>
    </row>
    <row r="7" ht="15" spans="1:8">
      <c r="A7" s="7">
        <v>3</v>
      </c>
      <c r="B7" s="3" t="s">
        <v>12</v>
      </c>
      <c r="C7" s="5">
        <v>247.444324</v>
      </c>
      <c r="D7" s="6">
        <v>2814</v>
      </c>
      <c r="E7" s="5">
        <f t="shared" si="1"/>
        <v>132.171852</v>
      </c>
      <c r="F7" s="5">
        <v>129.470455</v>
      </c>
      <c r="G7" s="5">
        <v>2.701397</v>
      </c>
      <c r="H7" s="6"/>
    </row>
    <row r="8" ht="15" spans="1:8">
      <c r="A8" s="7">
        <v>4</v>
      </c>
      <c r="B8" s="3" t="s">
        <v>13</v>
      </c>
      <c r="C8" s="5">
        <v>115.435567</v>
      </c>
      <c r="D8" s="6">
        <v>830</v>
      </c>
      <c r="E8" s="5">
        <f t="shared" si="1"/>
        <v>34.306393</v>
      </c>
      <c r="F8" s="5">
        <v>31.454058</v>
      </c>
      <c r="G8" s="5">
        <v>2.852335</v>
      </c>
      <c r="H8" s="6"/>
    </row>
    <row r="9" ht="15" spans="1:8">
      <c r="A9" s="7">
        <v>5</v>
      </c>
      <c r="B9" s="3" t="s">
        <v>14</v>
      </c>
      <c r="C9" s="5">
        <v>71.46857</v>
      </c>
      <c r="D9" s="6">
        <v>177</v>
      </c>
      <c r="E9" s="5">
        <f t="shared" si="1"/>
        <v>7.795429</v>
      </c>
      <c r="F9" s="5">
        <v>7.613783</v>
      </c>
      <c r="G9" s="5">
        <v>0.181646</v>
      </c>
      <c r="H9" s="6"/>
    </row>
    <row r="10" ht="15" spans="1:8">
      <c r="A10" s="7">
        <v>6</v>
      </c>
      <c r="B10" s="3" t="s">
        <v>15</v>
      </c>
      <c r="C10" s="5">
        <v>119.584279</v>
      </c>
      <c r="D10" s="6">
        <v>346</v>
      </c>
      <c r="E10" s="5">
        <f t="shared" si="1"/>
        <v>32.849239</v>
      </c>
      <c r="F10" s="5">
        <v>29.062574</v>
      </c>
      <c r="G10" s="5">
        <v>3.786665</v>
      </c>
      <c r="H10" s="6"/>
    </row>
    <row r="11" ht="15" spans="1:8">
      <c r="A11" s="7">
        <v>7</v>
      </c>
      <c r="B11" s="3" t="s">
        <v>16</v>
      </c>
      <c r="C11" s="5">
        <v>104.57274</v>
      </c>
      <c r="D11" s="6">
        <v>548</v>
      </c>
      <c r="E11" s="5">
        <f t="shared" si="1"/>
        <v>19.006362</v>
      </c>
      <c r="F11" s="5">
        <v>18.849011</v>
      </c>
      <c r="G11" s="5">
        <v>0.157351</v>
      </c>
      <c r="H11" s="6"/>
    </row>
    <row r="12" ht="15" spans="1:8">
      <c r="A12" s="7">
        <v>8</v>
      </c>
      <c r="B12" s="3" t="s">
        <v>17</v>
      </c>
      <c r="C12" s="5">
        <v>129.579666</v>
      </c>
      <c r="D12" s="6">
        <v>1095</v>
      </c>
      <c r="E12" s="5">
        <f t="shared" si="1"/>
        <v>39.661989</v>
      </c>
      <c r="F12" s="5">
        <v>39.522523</v>
      </c>
      <c r="G12" s="5">
        <v>0.139466</v>
      </c>
      <c r="H12" s="6"/>
    </row>
    <row r="13" ht="15" spans="1:8">
      <c r="A13" s="7">
        <v>9</v>
      </c>
      <c r="B13" s="3" t="s">
        <v>18</v>
      </c>
      <c r="C13" s="5">
        <v>140.688307</v>
      </c>
      <c r="D13" s="6">
        <v>718</v>
      </c>
      <c r="E13" s="5">
        <f t="shared" si="1"/>
        <v>45.744143</v>
      </c>
      <c r="F13" s="5">
        <v>45.6883</v>
      </c>
      <c r="G13" s="5">
        <v>0.055843</v>
      </c>
      <c r="H13" s="6"/>
    </row>
    <row r="14" ht="15" spans="1:8">
      <c r="A14" s="7">
        <v>10</v>
      </c>
      <c r="B14" s="3" t="s">
        <v>19</v>
      </c>
      <c r="C14" s="5">
        <v>143.70223</v>
      </c>
      <c r="D14" s="6">
        <v>548</v>
      </c>
      <c r="E14" s="5">
        <f t="shared" si="1"/>
        <v>25.322805</v>
      </c>
      <c r="F14" s="5">
        <v>25.17117</v>
      </c>
      <c r="G14" s="5">
        <v>0.151635</v>
      </c>
      <c r="H14" s="6"/>
    </row>
    <row r="15" ht="15" spans="1:8">
      <c r="A15" s="7">
        <v>11</v>
      </c>
      <c r="B15" s="3" t="s">
        <v>20</v>
      </c>
      <c r="C15" s="5">
        <v>90.898508</v>
      </c>
      <c r="D15" s="6">
        <v>692</v>
      </c>
      <c r="E15" s="5">
        <f t="shared" si="1"/>
        <v>44.019947</v>
      </c>
      <c r="F15" s="5">
        <v>41.549585</v>
      </c>
      <c r="G15" s="5">
        <v>2.470362</v>
      </c>
      <c r="H15" s="6"/>
    </row>
    <row r="16" ht="15" spans="1:8">
      <c r="A16" s="7">
        <v>12</v>
      </c>
      <c r="B16" s="3" t="s">
        <v>21</v>
      </c>
      <c r="C16" s="5">
        <v>93.053964</v>
      </c>
      <c r="D16" s="6">
        <v>538</v>
      </c>
      <c r="E16" s="5">
        <f t="shared" si="1"/>
        <v>39.317755</v>
      </c>
      <c r="F16" s="5">
        <v>38.475068</v>
      </c>
      <c r="G16" s="5">
        <v>0.842687</v>
      </c>
      <c r="H16" s="6"/>
    </row>
    <row r="17" ht="15" spans="1:8">
      <c r="A17" s="7">
        <v>13</v>
      </c>
      <c r="B17" s="3" t="s">
        <v>22</v>
      </c>
      <c r="C17" s="5">
        <v>262.856485</v>
      </c>
      <c r="D17" s="6">
        <v>2390</v>
      </c>
      <c r="E17" s="5">
        <f>SUM(F17:H17)</f>
        <v>183.732525</v>
      </c>
      <c r="F17" s="5">
        <v>181.715254</v>
      </c>
      <c r="G17" s="5">
        <v>2.017271</v>
      </c>
      <c r="H17" s="6"/>
    </row>
  </sheetData>
  <mergeCells count="7">
    <mergeCell ref="A1:H1"/>
    <mergeCell ref="E2:H2"/>
    <mergeCell ref="A4:B4"/>
    <mergeCell ref="A2:A3"/>
    <mergeCell ref="B2:B3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opLeftCell="B1" workbookViewId="0">
      <selection activeCell="O2" sqref="O2:O14"/>
    </sheetView>
  </sheetViews>
  <sheetFormatPr defaultColWidth="9" defaultRowHeight="13.5"/>
  <cols>
    <col min="4" max="4" width="10.25" customWidth="1"/>
    <col min="6" max="6" width="36.25" customWidth="1"/>
  </cols>
  <sheetData>
    <row r="1" spans="1:1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</row>
    <row r="2" spans="1:15">
      <c r="A2">
        <v>0</v>
      </c>
      <c r="B2" t="s">
        <v>38</v>
      </c>
      <c r="C2">
        <v>1</v>
      </c>
      <c r="D2" s="8" t="s">
        <v>39</v>
      </c>
      <c r="E2">
        <v>1000600100</v>
      </c>
      <c r="F2">
        <v>450381100</v>
      </c>
      <c r="G2" t="s">
        <v>10</v>
      </c>
      <c r="H2">
        <v>94430450.27</v>
      </c>
      <c r="I2">
        <v>94430450.3</v>
      </c>
      <c r="J2" s="8" t="s">
        <v>40</v>
      </c>
      <c r="K2" t="s">
        <v>41</v>
      </c>
      <c r="L2" t="s">
        <v>41</v>
      </c>
      <c r="M2">
        <v>89323.186792</v>
      </c>
      <c r="N2">
        <v>94439051.3234</v>
      </c>
      <c r="O2">
        <v>94.44</v>
      </c>
    </row>
    <row r="3" spans="1:15">
      <c r="A3">
        <v>1</v>
      </c>
      <c r="B3" t="s">
        <v>38</v>
      </c>
      <c r="C3">
        <v>2</v>
      </c>
      <c r="D3" s="8" t="s">
        <v>42</v>
      </c>
      <c r="E3">
        <v>1000600100</v>
      </c>
      <c r="F3">
        <v>450381101</v>
      </c>
      <c r="G3" t="s">
        <v>11</v>
      </c>
      <c r="H3">
        <v>146131647.76</v>
      </c>
      <c r="I3">
        <v>146131647.83</v>
      </c>
      <c r="J3" s="8" t="s">
        <v>40</v>
      </c>
      <c r="K3" t="s">
        <v>41</v>
      </c>
      <c r="L3" t="s">
        <v>41</v>
      </c>
      <c r="M3">
        <v>90236.275273</v>
      </c>
      <c r="N3">
        <v>146139801.5</v>
      </c>
      <c r="O3">
        <v>146.14</v>
      </c>
    </row>
    <row r="4" spans="1:15">
      <c r="A4">
        <v>2</v>
      </c>
      <c r="B4" t="s">
        <v>38</v>
      </c>
      <c r="C4">
        <v>3</v>
      </c>
      <c r="D4" s="8" t="s">
        <v>43</v>
      </c>
      <c r="E4">
        <v>1000600100</v>
      </c>
      <c r="F4">
        <v>450381102</v>
      </c>
      <c r="G4" t="s">
        <v>12</v>
      </c>
      <c r="H4">
        <v>247430044.7</v>
      </c>
      <c r="I4">
        <v>247430044.81</v>
      </c>
      <c r="J4" s="8" t="s">
        <v>40</v>
      </c>
      <c r="K4" t="s">
        <v>41</v>
      </c>
      <c r="L4" t="s">
        <v>41</v>
      </c>
      <c r="M4">
        <v>129052.901359</v>
      </c>
      <c r="N4">
        <v>247444323.828</v>
      </c>
      <c r="O4">
        <v>247.44</v>
      </c>
    </row>
    <row r="5" spans="1:15">
      <c r="A5">
        <v>3</v>
      </c>
      <c r="B5" t="s">
        <v>38</v>
      </c>
      <c r="C5">
        <v>4</v>
      </c>
      <c r="D5" s="8" t="s">
        <v>44</v>
      </c>
      <c r="E5">
        <v>1000600100</v>
      </c>
      <c r="F5">
        <v>450381103</v>
      </c>
      <c r="G5" t="s">
        <v>13</v>
      </c>
      <c r="H5">
        <v>115425333.72</v>
      </c>
      <c r="I5">
        <v>115425333.8</v>
      </c>
      <c r="J5" s="8" t="s">
        <v>40</v>
      </c>
      <c r="K5" t="s">
        <v>41</v>
      </c>
      <c r="L5" t="s">
        <v>41</v>
      </c>
      <c r="M5">
        <v>74655.421038</v>
      </c>
      <c r="N5">
        <v>115435566.894</v>
      </c>
      <c r="O5">
        <v>115.44</v>
      </c>
    </row>
    <row r="6" spans="1:15">
      <c r="A6">
        <v>4</v>
      </c>
      <c r="B6" t="s">
        <v>38</v>
      </c>
      <c r="C6">
        <v>5</v>
      </c>
      <c r="D6" s="8" t="s">
        <v>45</v>
      </c>
      <c r="E6">
        <v>1000600100</v>
      </c>
      <c r="F6">
        <v>450381104</v>
      </c>
      <c r="G6" t="s">
        <v>14</v>
      </c>
      <c r="H6">
        <v>71460294.36</v>
      </c>
      <c r="I6">
        <v>71460294.35</v>
      </c>
      <c r="J6" s="8" t="s">
        <v>40</v>
      </c>
      <c r="K6" t="s">
        <v>41</v>
      </c>
      <c r="L6" t="s">
        <v>41</v>
      </c>
      <c r="M6">
        <v>54872.914432</v>
      </c>
      <c r="N6">
        <v>71468570.1396</v>
      </c>
      <c r="O6">
        <v>71.47</v>
      </c>
    </row>
    <row r="7" spans="1:15">
      <c r="A7">
        <v>5</v>
      </c>
      <c r="B7" t="s">
        <v>38</v>
      </c>
      <c r="C7">
        <v>6</v>
      </c>
      <c r="D7" s="8" t="s">
        <v>46</v>
      </c>
      <c r="E7">
        <v>1000600100</v>
      </c>
      <c r="F7">
        <v>450381105</v>
      </c>
      <c r="G7" t="s">
        <v>15</v>
      </c>
      <c r="H7">
        <v>119567187.08</v>
      </c>
      <c r="I7">
        <v>119567187.13</v>
      </c>
      <c r="J7" s="8" t="s">
        <v>40</v>
      </c>
      <c r="K7" t="s">
        <v>41</v>
      </c>
      <c r="L7" t="s">
        <v>41</v>
      </c>
      <c r="M7">
        <v>86595.472819</v>
      </c>
      <c r="N7">
        <v>119584279.157</v>
      </c>
      <c r="O7">
        <v>119.58</v>
      </c>
    </row>
    <row r="8" spans="1:15">
      <c r="A8">
        <v>6</v>
      </c>
      <c r="B8" t="s">
        <v>38</v>
      </c>
      <c r="C8">
        <v>7</v>
      </c>
      <c r="D8" s="8" t="s">
        <v>47</v>
      </c>
      <c r="E8">
        <v>1000600100</v>
      </c>
      <c r="F8">
        <v>450381106</v>
      </c>
      <c r="G8" t="s">
        <v>16</v>
      </c>
      <c r="H8">
        <v>104559768.2</v>
      </c>
      <c r="I8">
        <v>104559768.24</v>
      </c>
      <c r="J8" s="8" t="s">
        <v>40</v>
      </c>
      <c r="K8" t="s">
        <v>41</v>
      </c>
      <c r="L8" t="s">
        <v>41</v>
      </c>
      <c r="M8">
        <v>77923.307019</v>
      </c>
      <c r="N8">
        <v>104572739.877</v>
      </c>
      <c r="O8">
        <v>104.57</v>
      </c>
    </row>
    <row r="9" spans="1:15">
      <c r="A9">
        <v>7</v>
      </c>
      <c r="B9" t="s">
        <v>38</v>
      </c>
      <c r="C9">
        <v>8</v>
      </c>
      <c r="D9" s="8" t="s">
        <v>48</v>
      </c>
      <c r="E9">
        <v>1000600100</v>
      </c>
      <c r="F9">
        <v>450381107</v>
      </c>
      <c r="G9" t="s">
        <v>17</v>
      </c>
      <c r="H9">
        <v>129562873.63</v>
      </c>
      <c r="I9">
        <v>129562873.72</v>
      </c>
      <c r="J9" s="8" t="s">
        <v>40</v>
      </c>
      <c r="K9" t="s">
        <v>41</v>
      </c>
      <c r="L9" t="s">
        <v>41</v>
      </c>
      <c r="M9">
        <v>81928.582037</v>
      </c>
      <c r="N9">
        <v>129579665.597</v>
      </c>
      <c r="O9">
        <v>129.58</v>
      </c>
    </row>
    <row r="10" spans="1:15">
      <c r="A10">
        <v>8</v>
      </c>
      <c r="B10" t="s">
        <v>38</v>
      </c>
      <c r="C10">
        <v>9</v>
      </c>
      <c r="D10" s="8" t="s">
        <v>49</v>
      </c>
      <c r="E10">
        <v>1000600100</v>
      </c>
      <c r="F10">
        <v>450381108</v>
      </c>
      <c r="G10" t="s">
        <v>18</v>
      </c>
      <c r="H10">
        <v>140672806.19</v>
      </c>
      <c r="I10">
        <v>140672806.22</v>
      </c>
      <c r="J10" s="8" t="s">
        <v>40</v>
      </c>
      <c r="K10" t="s">
        <v>41</v>
      </c>
      <c r="L10" t="s">
        <v>41</v>
      </c>
      <c r="M10">
        <v>113097.481657</v>
      </c>
      <c r="N10">
        <v>140688307.033</v>
      </c>
      <c r="O10">
        <v>140.69</v>
      </c>
    </row>
    <row r="11" spans="1:15">
      <c r="A11">
        <v>9</v>
      </c>
      <c r="B11" t="s">
        <v>38</v>
      </c>
      <c r="C11">
        <v>10</v>
      </c>
      <c r="D11" s="8" t="s">
        <v>50</v>
      </c>
      <c r="E11">
        <v>1000600100</v>
      </c>
      <c r="F11">
        <v>450381109</v>
      </c>
      <c r="G11" t="s">
        <v>19</v>
      </c>
      <c r="H11">
        <v>143691648.55</v>
      </c>
      <c r="I11">
        <v>143691648.67</v>
      </c>
      <c r="J11" s="8" t="s">
        <v>40</v>
      </c>
      <c r="K11" t="s">
        <v>41</v>
      </c>
      <c r="L11" t="s">
        <v>41</v>
      </c>
      <c r="M11">
        <v>89776.908345</v>
      </c>
      <c r="N11">
        <v>143702229.854</v>
      </c>
      <c r="O11">
        <v>143.7</v>
      </c>
    </row>
    <row r="12" spans="1:15">
      <c r="A12">
        <v>10</v>
      </c>
      <c r="B12" t="s">
        <v>38</v>
      </c>
      <c r="C12">
        <v>11</v>
      </c>
      <c r="D12" s="8" t="s">
        <v>51</v>
      </c>
      <c r="E12">
        <v>1000600100</v>
      </c>
      <c r="F12">
        <v>450381200</v>
      </c>
      <c r="G12" t="s">
        <v>20</v>
      </c>
      <c r="H12">
        <v>90888048.41</v>
      </c>
      <c r="I12">
        <v>90888048.44</v>
      </c>
      <c r="J12" s="8" t="s">
        <v>40</v>
      </c>
      <c r="K12" t="s">
        <v>41</v>
      </c>
      <c r="L12" t="s">
        <v>41</v>
      </c>
      <c r="M12">
        <v>72571.212643</v>
      </c>
      <c r="N12">
        <v>90898508.0976</v>
      </c>
      <c r="O12">
        <v>90.9</v>
      </c>
    </row>
    <row r="13" spans="1:15">
      <c r="A13">
        <v>11</v>
      </c>
      <c r="B13" t="s">
        <v>38</v>
      </c>
      <c r="C13">
        <v>12</v>
      </c>
      <c r="D13" s="8" t="s">
        <v>52</v>
      </c>
      <c r="E13">
        <v>1000600100</v>
      </c>
      <c r="F13">
        <v>450381201</v>
      </c>
      <c r="G13" t="s">
        <v>21</v>
      </c>
      <c r="H13">
        <v>93038873.84</v>
      </c>
      <c r="I13">
        <v>93038873.86</v>
      </c>
      <c r="J13" s="8" t="s">
        <v>40</v>
      </c>
      <c r="K13" t="s">
        <v>41</v>
      </c>
      <c r="L13" t="s">
        <v>41</v>
      </c>
      <c r="M13">
        <v>66333.322757</v>
      </c>
      <c r="N13">
        <v>93053963.8524</v>
      </c>
      <c r="O13">
        <v>93.05</v>
      </c>
    </row>
    <row r="14" spans="1:15">
      <c r="A14">
        <v>12</v>
      </c>
      <c r="B14" t="s">
        <v>38</v>
      </c>
      <c r="C14">
        <v>13</v>
      </c>
      <c r="D14" s="8" t="s">
        <v>53</v>
      </c>
      <c r="E14">
        <v>1000600100</v>
      </c>
      <c r="F14">
        <v>450381202</v>
      </c>
      <c r="G14" t="s">
        <v>22</v>
      </c>
      <c r="H14">
        <v>262813218.49</v>
      </c>
      <c r="I14">
        <v>262813218.55</v>
      </c>
      <c r="J14" s="8" t="s">
        <v>40</v>
      </c>
      <c r="K14" t="s">
        <v>41</v>
      </c>
      <c r="L14" t="s">
        <v>41</v>
      </c>
      <c r="M14">
        <v>131350.405167</v>
      </c>
      <c r="N14">
        <v>262856484.776</v>
      </c>
      <c r="O14">
        <v>262.86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157887</cp:lastModifiedBy>
  <dcterms:created xsi:type="dcterms:W3CDTF">2023-05-12T11:15:00Z</dcterms:created>
  <dcterms:modified xsi:type="dcterms:W3CDTF">2025-12-05T08:29:52Z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37B511983B784D6D995879803B0EF34F_12</vt:lpwstr>
  </property>
  <property fmtid="{D5CDD505-2E9C-101B-9397-08002B2CF9AE}" pid="4" name="CalculationRule">
    <vt:i4>0</vt:i4>
  </property>
</Properties>
</file>