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<sst xmlns="http://schemas.openxmlformats.org/spreadsheetml/2006/main" count="1316" uniqueCount="563">
  <si>
    <t>表一：收入支出决算总表</t>
  </si>
  <si>
    <t>公开01表</t>
  </si>
  <si>
    <t>部门：荔浦市东昌镇人民政府本级</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</si>
  <si>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</si>
  <si>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</si>
  <si>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</si>
  <si>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</si>
  <si>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</si>
  <si>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</si>
  <si>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</si>
  <si>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</si>
  <si>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</si>
  <si>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</si>
  <si>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</si>
  <si>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</si>
  <si>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</si>
  <si>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</si>
  <si>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</si>
  <si>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</si>
  <si>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</si>
  <si>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</si>
  <si>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</si>
  <si>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</si>
  <si>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</si>
  <si>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</si>
  <si>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</si>
  <si>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</si>
  <si>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</si>
  <si>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</si>
  <si>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</si>
  <si>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</si>
  <si>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</si>
  <si>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</si>
  <si>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</si>
  <si>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</si>
  <si>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</si>
  <si>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</si>
  <si>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</si>
  <si>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</si>
  <si>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</si>
  <si>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</si>
  <si>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</si>
  <si>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</si>
  <si>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</si>
  <si>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</si>
  <si>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</si>
  <si>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</si>
  <si>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</si>
  <si>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</si>
  <si>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</si>
  <si>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</si>
  <si>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</si>
  <si>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</si>
  <si>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</si>
  <si>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</si>
  <si>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</si>
  <si>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</si>
  <si>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</si>
  <si>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</si>
  <si>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</si>
  <si>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</si>
  <si>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</si>
  <si>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</si>
  <si>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</si>
  <si>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</si>
  <si>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</si>
  <si>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</si>
  <si>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</si>
  <si>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</si>
  <si>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</si>
  <si>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</si>
  <si>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</si>
  <si>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</si>
  <si>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</si>
  <si>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</si>
  <si>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</si>
  <si>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</si>
  <si>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</si>
  <si>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</si>
  <si>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</si>
  <si>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</si>
  <si>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</si>
  <si>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</si>
  <si>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</si>
  <si>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</si>
  <si>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</si>
  <si>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</si>
  <si>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</si>
  <si>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</si>
  <si>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</si>
  <si>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</si>
  <si>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</si>
  <si>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</si>
  <si>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</si>
  <si>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</si>
  <si>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</si>
  <si>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</si>
  <si>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</si>
  <si>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</si>
  <si>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</si>
  <si>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</si>
  <si>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</si>
  <si>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</si>
  <si>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</si>
  <si>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</si>
  <si>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</si>
  <si>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</si>
  <si>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</si>
  <si>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</si>
  <si>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</si>
  <si>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</si>
  <si>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</si>
  <si>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</si>
  <si>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</si>
  <si>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</si>
  <si>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表二：收入决算表</t>
  </si>
  <si>
    <t>公开02表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</si>
  <si>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</si>
  <si>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</si>
  <si>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</si>
  <si>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</si>
  <si>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</si>
  <si>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</si>
  <si>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</si>
  <si>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</si>
  <si>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</si>
  <si>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</si>
  <si>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</si>
  <si>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</si>
  <si>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</si>
  <si>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</si>
  <si>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</si>
  <si>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</si>
  <si>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20101</t>
  </si>
  <si>
    <t>人大事务</t>
  </si>
  <si>
    <t>2010104</t>
  </si>
  <si>
    <t>人大会议</t>
  </si>
  <si>
    <t>20103</t>
  </si>
  <si>
    <t>政府办公厅（室）及相关机构事务</t>
  </si>
  <si>
    <t>2010301</t>
  </si>
  <si>
    <t>行政运行</t>
  </si>
  <si>
    <t>2010302</t>
  </si>
  <si>
    <t>一般行政管理事务</t>
  </si>
  <si>
    <t>2010399</t>
  </si>
  <si>
    <t>其他政府办公厅（室）及相关机构事务支出</t>
  </si>
  <si>
    <t>20140</t>
  </si>
  <si>
    <t>信访事务</t>
  </si>
  <si>
    <t>2014004</t>
  </si>
  <si>
    <t>信访业务</t>
  </si>
  <si>
    <t>206</t>
  </si>
  <si>
    <t>科学技术支出</t>
  </si>
  <si>
    <t>20601</t>
  </si>
  <si>
    <t>科学技术管理事务</t>
  </si>
  <si>
    <t>2060101</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</si>
  <si>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</si>
  <si>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</si>
  <si>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</si>
  <si>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</si>
  <si>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</si>
  <si>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</si>
  <si>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</si>
  <si>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</si>
  <si>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</si>
  <si>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</si>
  <si>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2080899</t>
  </si>
  <si>
    <t>其他优抚支出</t>
  </si>
  <si>
    <t>210</t>
  </si>
  <si>
    <t>卫生健康支出</t>
  </si>
  <si>
    <t>21011</t>
  </si>
  <si>
    <t>行政事业单位医疗</t>
  </si>
  <si>
    <t>2101101</t>
  </si>
  <si>
    <t>行政单位医疗</t>
  </si>
  <si>
    <t>2101103</t>
  </si>
  <si>
    <t>公务员医疗补助</t>
  </si>
  <si>
    <t>212</t>
  </si>
  <si>
    <t>城乡社区支出</t>
  </si>
  <si>
    <t>21208</t>
  </si>
  <si>
    <t>国有土地使用权出让收入安排的支出</t>
  </si>
  <si>
    <t>2120816</t>
  </si>
  <si>
    <t>农业农村生态环境支出</t>
  </si>
  <si>
    <t>21219</t>
  </si>
  <si>
    <t>国有土地使用权出让收入对应专项债务收入安排的支出</t>
  </si>
  <si>
    <t>2121903</t>
  </si>
  <si>
    <t>城市建设支出</t>
  </si>
  <si>
    <t>213</t>
  </si>
  <si>
    <t>农林水支出</t>
  </si>
  <si>
    <t>21303</t>
  </si>
  <si>
    <t>水利</t>
  </si>
  <si>
    <t>2130314</t>
  </si>
  <si>
    <t>防汛</t>
  </si>
  <si>
    <t>2130399</t>
  </si>
  <si>
    <t>其他水利支出</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</si>
  <si>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</si>
  <si>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</si>
  <si>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</si>
  <si>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</si>
  <si>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</si>
  <si>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</si>
  <si>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</si>
  <si>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</si>
  <si>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</si>
  <si>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</si>
  <si>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</si>
  <si>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</si>
  <si>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注：本表反映部门本年度取得的各项收入情况。</t>
  </si>
  <si>
    <t>表三：支出决算表</t>
  </si>
  <si>
    <t>公开03表</t>
  </si>
  <si>
    <t>基本支出</t>
  </si>
  <si>
    <t>项目支出</t>
  </si>
  <si>
    <t>上缴上级支出</t>
  </si>
  <si>
    <t>经营支出</t>
  </si>
  <si>
    <t>对附属单位补助支出</t>
  </si>
  <si>
    <t>注：本表反映部门本年度各项支出情况。</t>
  </si>
  <si>
    <t>表四：财政拨款收入支出决算总表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</si>
  <si>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</si>
  <si>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</si>
  <si>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</si>
  <si>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</si>
  <si>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</si>
  <si>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</si>
  <si>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</si>
  <si>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</si>
  <si>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</si>
  <si>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</si>
  <si>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</si>
  <si>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</si>
  <si>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</si>
  <si>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</si>
  <si>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</si>
  <si>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</si>
  <si>
    <t>表五：一般公共预算财政拨款支出决算表</t>
  </si>
  <si>
    <t>一般公共预算财政拨款支出决算表</t>
  </si>
  <si>
    <t>公开05表</t>
  </si>
  <si>
    <t>本年支出</t>
  </si>
  <si>
    <t>注：本表反映部门本年度一般公共预算财政拨款支出情况。</t>
  </si>
  <si>
    <t>表六：一般公共预算财政拨款基本支出决算明细表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</si>
  <si>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</si>
  <si>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</si>
  <si>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</si>
  <si>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</si>
  <si>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</si>
  <si>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</si>
  <si>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</si>
  <si>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</si>
  <si>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</si>
  <si>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</si>
  <si>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</si>
  <si>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</si>
  <si>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</si>
  <si>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</si>
  <si>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</si>
  <si>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</si>
  <si>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</si>
  <si>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</si>
  <si>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</si>
  <si>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</si>
  <si>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</si>
  <si>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</si>
  <si>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</si>
  <si>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</si>
  <si>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</si>
  <si>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</si>
  <si>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</si>
  <si>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</si>
  <si>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</si>
  <si>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</si>
  <si>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</si>
  <si>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</si>
  <si>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</si>
  <si>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</si>
  <si>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</si>
  <si>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</si>
  <si>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</si>
  <si>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</si>
  <si>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</si>
  <si>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</si>
  <si>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</si>
  <si>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</si>
  <si>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</si>
  <si>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</si>
  <si>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</si>
  <si>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</si>
  <si>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</si>
  <si>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</si>
  <si>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</si>
  <si>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</si>
  <si>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</si>
  <si>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</si>
  <si>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</si>
  <si>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</si>
  <si>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</si>
  <si>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</si>
  <si>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</si>
  <si>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</si>
  <si>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</si>
  <si>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</si>
  <si>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</si>
  <si>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</si>
  <si>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</si>
  <si>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</si>
  <si>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</si>
  <si>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</si>
  <si>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</si>
  <si>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</si>
  <si>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</si>
  <si>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</si>
  <si>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</si>
  <si>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</si>
  <si>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</si>
  <si>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</si>
  <si>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</si>
  <si>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</si>
  <si>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</si>
  <si>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</si>
  <si>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</si>
  <si>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</si>
  <si>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</si>
  <si>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</si>
  <si>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</si>
  <si>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</si>
  <si>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</si>
  <si>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</si>
  <si>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</si>
  <si>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</si>
  <si>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</si>
  <si>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</si>
  <si>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</si>
  <si>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</si>
  <si>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</si>
  <si>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</si>
  <si>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</si>
  <si>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</si>
  <si>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</si>
  <si>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</si>
  <si>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</si>
  <si>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</si>
  <si>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</si>
  <si>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</si>
  <si>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</si>
  <si>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</si>
  <si>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</si>
  <si>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</si>
  <si>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</si>
  <si>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</si>
  <si>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</si>
  <si>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</si>
  <si>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</si>
  <si>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</si>
  <si>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</si>
  <si>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</si>
  <si>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</si>
  <si>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</si>
  <si>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</si>
  <si>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</si>
  <si>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</si>
  <si>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</si>
  <si>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</si>
  <si>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</si>
  <si>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</si>
  <si>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</si>
  <si>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</si>
  <si>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</si>
  <si>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</si>
  <si>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</si>
  <si>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</si>
  <si>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</si>
  <si>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</si>
  <si>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</si>
  <si>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</si>
  <si>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</si>
  <si>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</si>
  <si>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</si>
  <si>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</si>
  <si>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</si>
  <si>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</si>
  <si>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</si>
  <si>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</si>
  <si>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</si>
  <si>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</si>
  <si>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</si>
  <si>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</si>
  <si>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</si>
  <si>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</si>
  <si>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</si>
  <si>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</si>
  <si>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</si>
  <si>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</si>
  <si>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</si>
  <si>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</si>
  <si>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</si>
  <si>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</si>
  <si>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</si>
  <si>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</si>
  <si>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</si>
  <si>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</si>
  <si>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</si>
  <si>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</si>
  <si>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</si>
  <si>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</si>
  <si>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</si>
  <si>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</si>
  <si>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</si>
  <si>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</si>
  <si>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</si>
  <si>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</si>
  <si>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</si>
  <si>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表七：政府性基金预算财政拨款收入支出决算表</t>
  </si>
  <si>
    <t>政府性基金预算财政拨款收入支出决算表</t>
  </si>
  <si>
    <t>公开07表</t>
  </si>
  <si>
    <t>本年收入</t>
  </si>
  <si>
    <t>注：本表反映部门本年度政府性基金预算财政拨款收入、支出及结转和结余情况。</t>
  </si>
  <si>
    <t>表八：国有资本经营预算财政拨款支出决算表</t>
  </si>
  <si>
    <t>国有资本经营预算财政拨款支出决算表</t>
  </si>
  <si>
    <t>公开08表</t>
  </si>
  <si>
    <t>注：本表反映部门本年度国有资本经营预算财政拨款支出情况。</t>
  </si>
  <si>
    <t>备注：2024年度我单位无国有资本经营预算财政拨款支出，本表无数据。</t>
  </si>
  <si>
    <t>表九：财政拨款“三公”经费支出决算表</t>
  </si>
  <si>
    <t>公开09表</t>
  </si>
  <si>
    <t>预算数</t>
  </si>
  <si>
    <t>因公出国(境)费</t>
  </si>
  <si>
    <t>公务用车购置及运行维护费</t>
  </si>
  <si>
    <t>公务接待费</t>
  </si>
  <si>
    <t>公务用车购置费</t>
  </si>
  <si>
    <t>公务用车运行维护费</t>
  </si>
  <si>
    <t>说明：2024年度一般公共预算财政拨款“三公经费”的决算支出为4.47万元，占总预算0.32%，比年初预算减少8.61万元,下降65.83%，比上年决算减少9.53万元,下降68.07%，其中：
    （一）因公出国（境）费支出决算0万元，与年初预算持平，与上年决算持平。
    （二）公务用车购置决算0万元，与年初预算持平，与上年决算持平。
    （三）公务用车运行费决算1.18万元，比年初预算减少3.16万元,下降72.81%，比上年决算减少2.43万元，下降67.31%，变动原因是厉行节约，减少了使用公务用车次数，使得车辆燃料费、维修费等支出减少。
    （四）公务接待费支出决算3.29万元，比年初预算减少5.45万元，下降62.36%, 比上年决算减少7.1万元，下降68.33%，变动原因是厉行节约，严格控制接待费支出。
 2024年度我单位出国(境)团组0个，因公出国(境)累计0人次；购置公务用车0辆，年末公务用车保有量3辆；国内公务接待105批次，接待人数812人次。</t>
  </si>
  <si>
    <t>表十：政府采购情况表</t>
  </si>
  <si>
    <t>公开10表</t>
  </si>
  <si>
    <t>单位：万元</t>
  </si>
  <si>
    <t>采购计划金额</t>
  </si>
  <si>
    <t>实际采购金额</t>
  </si>
  <si>
    <r>
      <rPr>
        <sz val="11"/>
        <color theme="1"/>
        <rFont val="宋体"/>
        <charset val="134"/>
      </rPr>
      <t>采购预算</t>
    </r>
    <r>
      <rPr>
        <sz val="11"/>
        <color indexed="8"/>
        <rFont val="Times New Roman"/>
        <charset val="0"/>
      </rPr>
      <t>(</t>
    </r>
    <r>
      <rPr>
        <sz val="11"/>
        <color indexed="8"/>
        <rFont val="宋体"/>
        <charset val="134"/>
      </rPr>
      <t>财政性资金</t>
    </r>
    <r>
      <rPr>
        <sz val="11"/>
        <color indexed="8"/>
        <rFont val="Times New Roman"/>
        <charset val="0"/>
      </rPr>
      <t>)</t>
    </r>
  </si>
  <si>
    <t>非财政性资金</t>
  </si>
  <si>
    <t>一般公共预算</t>
  </si>
  <si>
    <t>政府性基金预算</t>
  </si>
  <si>
    <t>其他资金</t>
  </si>
  <si>
    <r>
      <rPr>
        <sz val="11"/>
        <color theme="1"/>
        <rFont val="宋体"/>
        <charset val="134"/>
      </rPr>
      <t>合</t>
    </r>
    <r>
      <rPr>
        <sz val="11"/>
        <color indexed="8"/>
        <rFont val="Times New Roman"/>
        <charset val="0"/>
      </rPr>
      <t xml:space="preserve">   </t>
    </r>
    <r>
      <rPr>
        <sz val="11"/>
        <color indexed="8"/>
        <rFont val="宋体"/>
        <charset val="134"/>
      </rPr>
      <t>计</t>
    </r>
  </si>
  <si>
    <t>货物</t>
  </si>
  <si>
    <t>工程</t>
  </si>
  <si>
    <t>服务</t>
  </si>
  <si>
    <r>
      <rPr>
        <b/>
        <sz val="11"/>
        <color theme="1"/>
        <rFont val="宋体"/>
        <charset val="134"/>
      </rPr>
      <t>备注：2024</t>
    </r>
    <r>
      <rPr>
        <b/>
        <sz val="11"/>
        <color rgb="FF000000"/>
        <rFont val="宋体"/>
        <charset val="134"/>
      </rPr>
      <t>年度我单位无政府采购，本表无数据。</t>
    </r>
  </si>
  <si>
    <t>表十一：预算项目绩效自评表</t>
  </si>
  <si>
    <r>
      <rPr>
        <b/>
        <sz val="18"/>
        <color rgb="FF000000"/>
        <rFont val="宋体"/>
        <charset val="134"/>
      </rPr>
      <t>2024年度预算项目绩效自评表</t>
    </r>
  </si>
  <si>
    <t>项目名称</t>
  </si>
  <si>
    <t>农村环境治理专项经费</t>
  </si>
  <si>
    <t>项目编码</t>
  </si>
  <si>
    <t>450381210380200041524</t>
  </si>
  <si>
    <t>项目实施单位</t>
  </si>
  <si>
    <t>802001-荔浦市东昌镇人民政府</t>
  </si>
  <si>
    <t>主管部门</t>
  </si>
  <si>
    <t>802-荔浦市东昌镇</t>
  </si>
  <si>
    <t>预算执行情况
(万元)</t>
  </si>
  <si>
    <t>资金来源</t>
  </si>
  <si>
    <t>年初预算数</t>
  </si>
  <si>
    <t>年中预算调整数</t>
  </si>
  <si>
    <t>调整后预算数</t>
  </si>
  <si>
    <t>实际支出数</t>
  </si>
  <si>
    <t>预算执行率(%)</t>
  </si>
  <si>
    <t>其中：一般公共预算拨款</t>
  </si>
  <si>
    <t>其中: 上级</t>
  </si>
  <si>
    <t>0.0</t>
  </si>
  <si>
    <t>0%</t>
  </si>
  <si>
    <t xml:space="preserve">      本级</t>
  </si>
  <si>
    <t>政府性基金</t>
  </si>
  <si>
    <t xml:space="preserve"> ——</t>
  </si>
  <si>
    <t>97.76</t>
  </si>
  <si>
    <t>67.14</t>
  </si>
  <si>
    <t>68.68%</t>
  </si>
  <si>
    <t xml:space="preserve">  国有资本经营预算</t>
  </si>
  <si>
    <t xml:space="preserve">      其他资金</t>
  </si>
  <si>
    <t>年度绩效目标</t>
  </si>
  <si>
    <t>健全乡村保洁机制，加强乡村保洁员队伍建设，配齐人员，配齐装备，落实经费，实现村屯道路清洁、村屯环境绿化等目标。</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</si>
  <si>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</si>
  <si>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</si>
  <si>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</si>
  <si>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</si>
  <si>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</si>
  <si>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</si>
  <si>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</si>
  <si>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</si>
  <si>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</si>
  <si>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</si>
  <si>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</si>
  <si>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</si>
  <si>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</si>
  <si>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</si>
  <si>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保洁员人数</t>
  </si>
  <si>
    <t>＝128人</t>
  </si>
  <si>
    <t>128</t>
  </si>
  <si>
    <t>已完成</t>
  </si>
  <si>
    <t>渠道管理员人数</t>
  </si>
  <si>
    <t>＝14人</t>
  </si>
  <si>
    <t>清洁服务行政村（社区）数量</t>
  </si>
  <si>
    <t>＝11个</t>
  </si>
  <si>
    <t>外包服务个数</t>
  </si>
  <si>
    <t>＝1个</t>
  </si>
  <si>
    <t>质量指标</t>
  </si>
  <si>
    <t>保洁员工作日出勤率</t>
  </si>
  <si>
    <t>＝100%</t>
  </si>
  <si>
    <t>100</t>
  </si>
  <si>
    <t>垃圾清运检查合格率</t>
  </si>
  <si>
    <t>≥95%</t>
  </si>
  <si>
    <t>95</t>
  </si>
  <si>
    <t>支付外包服务准确率</t>
  </si>
  <si>
    <t>时效指标</t>
  </si>
  <si>
    <t>集镇、村道垃圾清运时间</t>
  </si>
  <si>
    <t>每天</t>
  </si>
  <si>
    <t>达成预期指标</t>
  </si>
  <si>
    <t>保洁员、渠道管理员清洁卫生督查时间</t>
  </si>
  <si>
    <t>成本指标</t>
  </si>
  <si>
    <t>渠道管理员工资标准</t>
  </si>
  <si>
    <t>＝500元/月（发8个月）</t>
  </si>
  <si>
    <t>500</t>
  </si>
  <si>
    <t>保洁员工资标准</t>
  </si>
  <si>
    <t>＝600元/月</t>
  </si>
  <si>
    <t>600</t>
  </si>
  <si>
    <t>效益指标</t>
  </si>
  <si>
    <t>社会效益</t>
  </si>
  <si>
    <t>提高人民群众爱护环境意识</t>
  </si>
  <si>
    <t>明显提高</t>
  </si>
  <si>
    <t>基本完成</t>
  </si>
  <si>
    <t>偏差原因是政策宣传不足。改进措施：加强宣传与舆论引导。</t>
  </si>
  <si>
    <t>生态效益</t>
  </si>
  <si>
    <t>改善农村人居环境</t>
  </si>
  <si>
    <t>明显改善</t>
  </si>
  <si>
    <t>偏差原因是村民环保意识薄弱。改进措施：加强宣传与舆论引导。</t>
  </si>
  <si>
    <t>满意度指标</t>
  </si>
  <si>
    <t>服务对象满意度</t>
  </si>
  <si>
    <t>群众满意度</t>
  </si>
  <si>
    <t>≥90%</t>
  </si>
  <si>
    <t>90</t>
  </si>
  <si>
    <t>自评分析</t>
  </si>
  <si>
    <t>全年目标完成情况</t>
  </si>
  <si>
    <t>绩效目标偏离原因分析</t>
  </si>
  <si>
    <t>整改措施及建议</t>
  </si>
  <si>
    <t>其他需说明问题</t>
  </si>
  <si>
    <t>绿化、防火经费</t>
  </si>
  <si>
    <t>450381210380200040946</t>
  </si>
  <si>
    <t>1.723</t>
  </si>
  <si>
    <t>1.777</t>
  </si>
  <si>
    <t>3.5</t>
  </si>
  <si>
    <t>0.3758</t>
  </si>
  <si>
    <t>10.74%</t>
  </si>
  <si>
    <t>为有效预防森林火灾、保护生态环境提供资金保障。</t>
  </si>
  <si>
    <t>防火宣传次数</t>
  </si>
  <si>
    <t>≥2次/年</t>
  </si>
  <si>
    <t>扑火队伍演练培训次数</t>
  </si>
  <si>
    <t>≥1次/年</t>
  </si>
  <si>
    <t>防火设备、物资更新、维护次数</t>
  </si>
  <si>
    <t>防火物资、设备完好率</t>
  </si>
  <si>
    <t>扑火队员救火能力</t>
  </si>
  <si>
    <t>合格</t>
  </si>
  <si>
    <t>全镇防火宣传覆盖率</t>
  </si>
  <si>
    <t>火灾发生灭火及时率</t>
  </si>
  <si>
    <t>经费标准</t>
  </si>
  <si>
    <t>＝70000元/年</t>
  </si>
  <si>
    <t>3758</t>
  </si>
  <si>
    <t>0.54</t>
  </si>
  <si>
    <t>厉行节约举措，严控财政支出。</t>
  </si>
  <si>
    <t>市民文明祭祀和森林防火意识</t>
  </si>
  <si>
    <t>进一步提高</t>
  </si>
  <si>
    <t>森林资源、涵养水源、生态环境改善</t>
  </si>
  <si>
    <t>进一步改善</t>
  </si>
  <si>
    <t>人民群众满意度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</si>
</sst>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8">
    <font>
      <sz val="11"/>
      <color indexed="8"/>
      <name val="宋体"/>
      <charset val="134"/>
      <scheme val="minor"/>
    </font>
    <font>
      <sz val="10"/>
      <name val="Arial"/>
      <charset val="134"/>
    </font>
    <font>
      <b/>
      <sz val="18"/>
      <color rgb="FF000000"/>
      <name val="宋体"/>
      <charset val="134"/>
    </font>
    <font>
      <sz val="11"/>
      <color rgb="FF000000"/>
      <name val="Calibri"/>
      <charset val="134"/>
    </font>
    <font>
      <sz val="11"/>
      <name val="宋体"/>
      <charset val="134"/>
    </font>
    <font>
      <sz val="11"/>
      <color rgb="FF000000"/>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theme="1"/>
      <name val="宋体"/>
      <charset val="134"/>
      <scheme val="minor"/>
    </font>
    <font>
      <b/>
      <sz val="11"/>
      <color theme="1"/>
      <name val="宋体"/>
      <charset val="134"/>
      <scheme val="minor"/>
    </font>
    <font>
      <sz val="16"/>
      <name val="华文中宋"/>
      <charset val="134"/>
    </font>
    <font>
      <sz val="11"/>
      <name val="宋体"/>
      <charset val="134"/>
      <scheme val="minor"/>
    </font>
    <font>
      <sz val="11"/>
      <color theme="1"/>
      <name val="宋体"/>
      <charset val="134"/>
    </font>
    <font>
      <sz val="11"/>
      <color theme="1"/>
      <name val="Times New Roman"/>
      <charset val="0"/>
    </font>
    <font>
      <b/>
      <sz val="11"/>
      <color theme="1"/>
      <name val="宋体"/>
      <charset val="134"/>
    </font>
    <font>
      <sz val="10"/>
      <color indexed="8"/>
      <name val="Arial"/>
      <charset val="0"/>
    </font>
    <font>
      <sz val="22"/>
      <color indexed="8"/>
      <name val="宋体"/>
      <charset val="134"/>
    </font>
    <font>
      <sz val="10"/>
      <color indexed="8"/>
      <name val="宋体"/>
      <charset val="134"/>
    </font>
    <font>
      <sz val="10"/>
      <name val="宋体"/>
      <charset val="134"/>
    </font>
    <font>
      <sz val="11"/>
      <color indexed="8"/>
      <name val="宋体"/>
      <charset val="134"/>
    </font>
    <font>
      <sz val="15"/>
      <color indexed="8"/>
      <name val="宋体"/>
      <charset val="134"/>
    </font>
    <font>
      <b/>
      <sz val="11"/>
      <color indexed="8"/>
      <name val="宋体"/>
      <charset val="134"/>
    </font>
    <font>
      <sz val="9"/>
      <color indexed="8"/>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imes New Roman"/>
      <charset val="0"/>
    </font>
  </fonts>
  <fills count="38">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bottom style="thin">
        <color rgb="FF000000"/>
      </bottom>
      <diagonal/>
    </border>
    <border>
      <left style="thin">
        <color rgb="FFD4D4D4"/>
      </left>
      <right style="thin">
        <color rgb="FFD4D4D4"/>
      </right>
      <top style="thin">
        <color rgb="FFD4D4D4"/>
      </top>
      <bottom style="thin">
        <color rgb="FFD4D4D4"/>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0" fillId="7"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8" borderId="17" applyNumberFormat="0" applyAlignment="0" applyProtection="0">
      <alignment vertical="center"/>
    </xf>
    <xf numFmtId="0" fontId="36" fillId="9" borderId="18" applyNumberFormat="0" applyAlignment="0" applyProtection="0">
      <alignment vertical="center"/>
    </xf>
    <xf numFmtId="0" fontId="37" fillId="9" borderId="17" applyNumberFormat="0" applyAlignment="0" applyProtection="0">
      <alignment vertical="center"/>
    </xf>
    <xf numFmtId="0" fontId="38" fillId="10"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4" fillId="37" borderId="0" applyNumberFormat="0" applyBorder="0" applyAlignment="0" applyProtection="0">
      <alignment vertical="center"/>
    </xf>
    <xf numFmtId="0" fontId="46" fillId="0" borderId="0">
      <alignment vertical="center"/>
    </xf>
  </cellStyleXfs>
  <cellXfs count="91">
    <xf numFmtId="0" fontId="0" fillId="0" borderId="0" xfId="0" applyFont="1">
      <alignment vertical="center"/>
    </xf>
    <xf numFmtId="0" fontId="1" fillId="0" borderId="0" xfId="0" applyNumberFormat="1" applyFont="1" applyFill="1" applyBorder="1" applyAlignment="1" applyProtection="1"/>
    <xf numFmtId="0" fontId="1" fillId="0" borderId="0" xfId="0" applyFont="1" applyFill="1" applyAlignment="1">
      <alignment wrapText="1"/>
    </xf>
    <xf numFmtId="0" fontId="2" fillId="0" borderId="1" xfId="0" applyFont="1" applyFill="1" applyBorder="1" applyAlignment="1" applyProtection="1">
      <alignment horizontal="center" vertical="center" wrapText="1"/>
    </xf>
    <xf numFmtId="0" fontId="3" fillId="0" borderId="0" xfId="0" applyFont="1" applyFill="1" applyBorder="1" applyAlignment="1" applyProtection="1"/>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xf>
    <xf numFmtId="0" fontId="5"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right" vertical="center"/>
    </xf>
    <xf numFmtId="10"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vertical="center"/>
    </xf>
    <xf numFmtId="0" fontId="8"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0" applyFont="1" applyFill="1" applyBorder="1" applyAlignment="1">
      <alignment vertical="center"/>
    </xf>
    <xf numFmtId="0" fontId="12" fillId="2" borderId="0" xfId="49" applyFont="1" applyFill="1" applyAlignment="1">
      <alignment horizontal="center" vertical="center" wrapText="1"/>
    </xf>
    <xf numFmtId="0" fontId="13" fillId="2" borderId="0" xfId="49" applyFont="1" applyFill="1" applyAlignment="1">
      <alignment horizontal="right" vertical="center" wrapText="1"/>
    </xf>
    <xf numFmtId="0" fontId="14" fillId="0" borderId="0" xfId="0" applyFont="1" applyFill="1" applyBorder="1" applyAlignment="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14" fillId="0" borderId="1" xfId="0" applyFont="1" applyFill="1" applyBorder="1" applyAlignment="1">
      <alignment horizontal="right" vertical="center"/>
    </xf>
    <xf numFmtId="0" fontId="16" fillId="0" borderId="2" xfId="0" applyFont="1" applyFill="1" applyBorder="1" applyAlignment="1">
      <alignment horizontal="left" vertical="center"/>
    </xf>
    <xf numFmtId="0" fontId="16" fillId="0" borderId="0" xfId="0" applyFont="1" applyFill="1" applyBorder="1" applyAlignment="1">
      <alignment horizontal="left" vertical="center"/>
    </xf>
    <xf numFmtId="0" fontId="17"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alignment horizontal="right"/>
    </xf>
    <xf numFmtId="0" fontId="20" fillId="0" borderId="0" xfId="0" applyFont="1" applyAlignment="1"/>
    <xf numFmtId="0" fontId="5" fillId="3"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xf>
    <xf numFmtId="4" fontId="5" fillId="4" borderId="3" xfId="0" applyNumberFormat="1" applyFont="1" applyFill="1" applyBorder="1" applyAlignment="1">
      <alignment horizontal="right" vertical="center"/>
    </xf>
    <xf numFmtId="0" fontId="5" fillId="4" borderId="3" xfId="0" applyNumberFormat="1" applyFont="1" applyFill="1" applyBorder="1" applyAlignment="1">
      <alignment horizontal="right" vertical="center"/>
    </xf>
    <xf numFmtId="0" fontId="21" fillId="0" borderId="0" xfId="0" applyFont="1" applyFill="1" applyBorder="1" applyAlignment="1">
      <alignment horizontal="left" vertical="center" wrapText="1"/>
    </xf>
    <xf numFmtId="0" fontId="22" fillId="0" borderId="0" xfId="0" applyFont="1" applyFill="1" applyBorder="1" applyAlignment="1">
      <alignment horizontal="center"/>
    </xf>
    <xf numFmtId="0" fontId="19" fillId="0" borderId="0" xfId="0" applyFont="1" applyFill="1" applyBorder="1" applyAlignment="1"/>
    <xf numFmtId="0" fontId="21" fillId="5" borderId="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5" xfId="0" applyFont="1" applyFill="1" applyBorder="1" applyAlignment="1">
      <alignment horizontal="center" vertical="center" wrapText="1" shrinkToFit="1"/>
    </xf>
    <xf numFmtId="0" fontId="21" fillId="5" borderId="6" xfId="0" applyFont="1" applyFill="1" applyBorder="1" applyAlignment="1">
      <alignment horizontal="center" vertical="center" wrapText="1" shrinkToFit="1"/>
    </xf>
    <xf numFmtId="0" fontId="21" fillId="5" borderId="7" xfId="0" applyFont="1" applyFill="1" applyBorder="1" applyAlignment="1">
      <alignment horizontal="center" vertical="center" wrapText="1" shrinkToFit="1"/>
    </xf>
    <xf numFmtId="0" fontId="21" fillId="5" borderId="7" xfId="0" applyFont="1" applyFill="1" applyBorder="1" applyAlignment="1">
      <alignment horizontal="center" vertical="center" shrinkToFit="1"/>
    </xf>
    <xf numFmtId="0" fontId="19" fillId="5" borderId="6" xfId="0" applyFont="1" applyFill="1" applyBorder="1" applyAlignment="1">
      <alignment horizontal="center" vertical="center" wrapText="1" shrinkToFit="1"/>
    </xf>
    <xf numFmtId="0" fontId="19" fillId="5" borderId="7" xfId="0" applyFont="1" applyFill="1" applyBorder="1" applyAlignment="1">
      <alignment horizontal="center" vertical="center" wrapText="1" shrinkToFit="1"/>
    </xf>
    <xf numFmtId="0" fontId="19" fillId="5" borderId="7" xfId="0" applyFont="1" applyFill="1" applyBorder="1" applyAlignment="1">
      <alignment horizontal="center" vertical="center" shrinkToFit="1"/>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3" fillId="0" borderId="7" xfId="0" applyFont="1" applyFill="1" applyBorder="1" applyAlignment="1">
      <alignment horizontal="right" vertical="center" shrinkToFit="1"/>
    </xf>
    <xf numFmtId="0" fontId="21" fillId="0" borderId="6" xfId="0" applyFont="1" applyFill="1" applyBorder="1" applyAlignment="1">
      <alignment horizontal="left" vertical="center" shrinkToFit="1"/>
    </xf>
    <xf numFmtId="0" fontId="21" fillId="0" borderId="7" xfId="0" applyFont="1" applyFill="1" applyBorder="1" applyAlignment="1">
      <alignment horizontal="left" vertical="center" shrinkToFit="1"/>
    </xf>
    <xf numFmtId="0" fontId="21" fillId="0" borderId="7" xfId="0" applyFont="1" applyFill="1" applyBorder="1" applyAlignment="1">
      <alignment horizontal="right" vertical="center" shrinkToFit="1"/>
    </xf>
    <xf numFmtId="0" fontId="21" fillId="0" borderId="0" xfId="0" applyFont="1" applyFill="1" applyBorder="1" applyAlignment="1">
      <alignment horizontal="left" vertical="center" shrinkToFit="1"/>
    </xf>
    <xf numFmtId="0" fontId="23" fillId="0" borderId="0" xfId="0" applyFont="1" applyFill="1" applyBorder="1" applyAlignment="1">
      <alignment horizontal="left" vertical="center" shrinkToFit="1"/>
    </xf>
    <xf numFmtId="4" fontId="23" fillId="0" borderId="7" xfId="0" applyNumberFormat="1" applyFont="1" applyFill="1" applyBorder="1" applyAlignment="1">
      <alignment horizontal="right" vertical="center" shrinkToFit="1"/>
    </xf>
    <xf numFmtId="4" fontId="8" fillId="0" borderId="8" xfId="0" applyNumberFormat="1" applyFont="1" applyFill="1" applyBorder="1" applyAlignment="1">
      <alignment horizontal="right" vertical="center"/>
    </xf>
    <xf numFmtId="0" fontId="5" fillId="0" borderId="8" xfId="0" applyNumberFormat="1" applyFont="1" applyFill="1" applyBorder="1" applyAlignment="1">
      <alignment horizontal="left" vertical="center"/>
    </xf>
    <xf numFmtId="4" fontId="21" fillId="0" borderId="7" xfId="0" applyNumberFormat="1" applyFont="1" applyFill="1" applyBorder="1" applyAlignment="1">
      <alignment horizontal="right" vertical="center" shrinkToFit="1"/>
    </xf>
    <xf numFmtId="4" fontId="5" fillId="0" borderId="8" xfId="0" applyNumberFormat="1" applyFont="1" applyFill="1" applyBorder="1" applyAlignment="1">
      <alignment horizontal="right" vertical="center"/>
    </xf>
    <xf numFmtId="0" fontId="5" fillId="0" borderId="9" xfId="0" applyNumberFormat="1" applyFont="1" applyFill="1" applyBorder="1" applyAlignment="1">
      <alignment horizontal="left" vertical="center"/>
    </xf>
    <xf numFmtId="0" fontId="17" fillId="0" borderId="0" xfId="0" applyFont="1" applyFill="1" applyBorder="1" applyAlignment="1"/>
    <xf numFmtId="0" fontId="24" fillId="0" borderId="0" xfId="0" applyFont="1" applyFill="1" applyBorder="1" applyAlignment="1">
      <alignment horizontal="right"/>
    </xf>
    <xf numFmtId="0" fontId="25" fillId="0" borderId="0" xfId="0" applyFont="1" applyAlignment="1"/>
    <xf numFmtId="0" fontId="5" fillId="3" borderId="3" xfId="0" applyNumberFormat="1" applyFont="1" applyFill="1" applyBorder="1" applyAlignment="1">
      <alignment horizontal="left" vertical="center"/>
    </xf>
    <xf numFmtId="4" fontId="5" fillId="6" borderId="3" xfId="0" applyNumberFormat="1" applyFont="1" applyFill="1" applyBorder="1" applyAlignment="1">
      <alignment horizontal="right" vertical="center"/>
    </xf>
    <xf numFmtId="0" fontId="26" fillId="3" borderId="3" xfId="0" applyNumberFormat="1" applyFont="1" applyFill="1" applyBorder="1" applyAlignment="1">
      <alignment horizontal="left" vertical="center"/>
    </xf>
    <xf numFmtId="0" fontId="26" fillId="4" borderId="3" xfId="0" applyNumberFormat="1" applyFont="1" applyFill="1" applyBorder="1" applyAlignment="1">
      <alignment horizontal="right" vertical="center"/>
    </xf>
    <xf numFmtId="0" fontId="26" fillId="4" borderId="3" xfId="0" applyNumberFormat="1" applyFont="1" applyFill="1" applyBorder="1" applyAlignment="1">
      <alignment horizontal="left" vertical="center"/>
    </xf>
    <xf numFmtId="0" fontId="21" fillId="5" borderId="10" xfId="0" applyFont="1" applyFill="1" applyBorder="1" applyAlignment="1">
      <alignment horizontal="center" vertical="center"/>
    </xf>
    <xf numFmtId="4" fontId="8" fillId="4" borderId="11" xfId="0" applyNumberFormat="1" applyFont="1" applyFill="1" applyBorder="1" applyAlignment="1">
      <alignment horizontal="right" vertical="center"/>
    </xf>
    <xf numFmtId="0" fontId="5" fillId="4" borderId="11" xfId="0" applyNumberFormat="1" applyFont="1" applyFill="1" applyBorder="1" applyAlignment="1">
      <alignment horizontal="left" vertical="center"/>
    </xf>
    <xf numFmtId="0" fontId="5" fillId="4" borderId="12" xfId="0" applyNumberFormat="1" applyFont="1" applyFill="1" applyBorder="1" applyAlignment="1">
      <alignment horizontal="left" vertical="center"/>
    </xf>
    <xf numFmtId="4" fontId="5" fillId="4" borderId="1" xfId="0" applyNumberFormat="1" applyFont="1" applyFill="1" applyBorder="1" applyAlignment="1">
      <alignment horizontal="right" vertical="center"/>
    </xf>
    <xf numFmtId="0" fontId="5" fillId="4" borderId="1" xfId="0" applyNumberFormat="1" applyFont="1" applyFill="1" applyBorder="1" applyAlignment="1">
      <alignment horizontal="left" vertical="center"/>
    </xf>
    <xf numFmtId="0" fontId="5" fillId="4" borderId="13" xfId="0" applyNumberFormat="1" applyFont="1" applyFill="1" applyBorder="1" applyAlignment="1">
      <alignment horizontal="left" vertical="center"/>
    </xf>
    <xf numFmtId="0" fontId="8" fillId="3" borderId="3" xfId="0" applyNumberFormat="1" applyFont="1" applyFill="1" applyBorder="1" applyAlignment="1">
      <alignment horizontal="center" vertical="center"/>
    </xf>
    <xf numFmtId="0" fontId="21" fillId="0" borderId="0" xfId="0" applyFont="1" applyFill="1" applyBorder="1" applyAlignment="1">
      <alignment horizontal="left" vertical="center"/>
    </xf>
    <xf numFmtId="0" fontId="19" fillId="0" borderId="0" xfId="0" applyFont="1" applyFill="1" applyBorder="1" applyAlignment="1">
      <alignment horizontal="left" vertical="center"/>
    </xf>
    <xf numFmtId="4" fontId="8" fillId="4" borderId="3" xfId="0" applyNumberFormat="1" applyFont="1" applyFill="1" applyBorder="1" applyAlignment="1">
      <alignment horizontal="right" vertical="center"/>
    </xf>
    <xf numFmtId="0" fontId="8" fillId="4" borderId="3" xfId="0" applyNumberFormat="1" applyFont="1" applyFill="1" applyBorder="1" applyAlignment="1">
      <alignment horizontal="right" vertical="center"/>
    </xf>
    <xf numFmtId="0" fontId="5" fillId="4" borderId="3"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selection activeCell="J11" sqref="J1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36" customFormat="1" ht="18" customHeight="1" spans="1:6">
      <c r="A1" s="45" t="s">
        <v>0</v>
      </c>
      <c r="C1" s="45"/>
    </row>
    <row r="2" spans="1:6">
      <c r="F2" s="38" t="s">
        <v>1</v>
      </c>
    </row>
    <row r="3" spans="1:6">
      <c r="A3" s="39" t="s">
        <v>2</v>
      </c>
      <c r="F3" s="38" t="s">
        <v>3</v>
      </c>
    </row>
    <row r="4" ht="15" customHeight="1" spans="1:6">
      <c r="A4" s="41" t="s">
        <v>4</v>
      </c>
      <c r="B4" s="41"/>
      <c r="C4" s="41"/>
      <c r="D4" s="41" t="s">
        <v>5</v>
      </c>
      <c r="E4" s="41"/>
      <c r="F4" s="41"/>
    </row>
    <row r="5" ht="15" customHeight="1" spans="1:6">
      <c r="A5" s="41" t="s">
        <v>6</v>
      </c>
      <c r="B5" s="41" t="s">
        <v>7</v>
      </c>
      <c r="C5" s="41" t="s">
        <v>8</v>
      </c>
      <c r="D5" s="41" t="s">
        <v>6</v>
      </c>
      <c r="E5" s="41" t="s">
        <v>7</v>
      </c>
      <c r="F5" s="41" t="s">
        <v>8</v>
      </c>
    </row>
    <row r="6" ht="15" customHeight="1" spans="1:6">
      <c r="A6" s="41" t="s">
        <v>9</v>
      </c>
      <c r="B6" s="41"/>
      <c r="C6" s="41" t="s">
        <v>10</v>
      </c>
      <c r="D6" s="41" t="s">
        <v>9</v>
      </c>
      <c r="E6" s="41"/>
      <c r="F6" s="41" t="s">
        <v>11</v>
      </c>
    </row>
    <row r="7" ht="15" customHeight="1" spans="1:6">
      <c r="A7" s="73" t="s">
        <v>12</v>
      </c>
      <c r="B7" s="41" t="s">
        <v>10</v>
      </c>
      <c r="C7" s="42">
        <v>868.65</v>
      </c>
      <c r="D7" s="73" t="s">
        <v>13</v>
      </c>
      <c r="E7" s="41" t="s">
        <v>14</v>
      </c>
      <c r="F7" s="42">
        <v>473.34</v>
      </c>
    </row>
    <row r="8" ht="15" customHeight="1" spans="1:6">
      <c r="A8" s="73" t="s">
        <v>15</v>
      </c>
      <c r="B8" s="41" t="s">
        <v>11</v>
      </c>
      <c r="C8" s="42">
        <v>118.14</v>
      </c>
      <c r="D8" s="73" t="s">
        <v>16</v>
      </c>
      <c r="E8" s="41" t="s">
        <v>17</v>
      </c>
      <c r="F8" s="43"/>
    </row>
    <row r="9" ht="15" customHeight="1" spans="1:6">
      <c r="A9" s="73" t="s">
        <v>18</v>
      </c>
      <c r="B9" s="41" t="s">
        <v>19</v>
      </c>
      <c r="C9" s="43"/>
      <c r="D9" s="73" t="s">
        <v>20</v>
      </c>
      <c r="E9" s="41" t="s">
        <v>21</v>
      </c>
      <c r="F9" s="43"/>
    </row>
    <row r="10" ht="15" customHeight="1" spans="1:6">
      <c r="A10" s="73" t="s">
        <v>22</v>
      </c>
      <c r="B10" s="41" t="s">
        <v>23</v>
      </c>
      <c r="C10" s="42"/>
      <c r="D10" s="73" t="s">
        <v>24</v>
      </c>
      <c r="E10" s="41" t="s">
        <v>25</v>
      </c>
      <c r="F10" s="43"/>
    </row>
    <row r="11" ht="15" customHeight="1" spans="1:6">
      <c r="A11" s="73" t="s">
        <v>26</v>
      </c>
      <c r="B11" s="41" t="s">
        <v>27</v>
      </c>
      <c r="C11" s="42"/>
      <c r="D11" s="73" t="s">
        <v>28</v>
      </c>
      <c r="E11" s="41" t="s">
        <v>29</v>
      </c>
      <c r="F11" s="43"/>
    </row>
    <row r="12" ht="15" customHeight="1" spans="1:6">
      <c r="A12" s="73" t="s">
        <v>30</v>
      </c>
      <c r="B12" s="41" t="s">
        <v>31</v>
      </c>
      <c r="C12" s="42"/>
      <c r="D12" s="73" t="s">
        <v>32</v>
      </c>
      <c r="E12" s="41" t="s">
        <v>33</v>
      </c>
      <c r="F12" s="42">
        <v>5.92</v>
      </c>
    </row>
    <row r="13" ht="15" customHeight="1" spans="1:6">
      <c r="A13" s="73" t="s">
        <v>34</v>
      </c>
      <c r="B13" s="41" t="s">
        <v>35</v>
      </c>
      <c r="C13" s="42"/>
      <c r="D13" s="73" t="s">
        <v>36</v>
      </c>
      <c r="E13" s="41" t="s">
        <v>37</v>
      </c>
      <c r="F13" s="43"/>
    </row>
    <row r="14" ht="15" customHeight="1" spans="1:6">
      <c r="A14" s="73" t="s">
        <v>38</v>
      </c>
      <c r="B14" s="41" t="s">
        <v>39</v>
      </c>
      <c r="C14" s="42"/>
      <c r="D14" s="73" t="s">
        <v>40</v>
      </c>
      <c r="E14" s="41" t="s">
        <v>41</v>
      </c>
      <c r="F14" s="42">
        <v>65.9</v>
      </c>
    </row>
    <row r="15" ht="15" customHeight="1" spans="1:6">
      <c r="A15" s="73"/>
      <c r="B15" s="41" t="s">
        <v>42</v>
      </c>
      <c r="C15" s="43"/>
      <c r="D15" s="73" t="s">
        <v>43</v>
      </c>
      <c r="E15" s="41" t="s">
        <v>44</v>
      </c>
      <c r="F15" s="42">
        <v>37.06</v>
      </c>
    </row>
    <row r="16" ht="15" customHeight="1" spans="1:6">
      <c r="A16" s="73"/>
      <c r="B16" s="41" t="s">
        <v>45</v>
      </c>
      <c r="C16" s="43"/>
      <c r="D16" s="73" t="s">
        <v>46</v>
      </c>
      <c r="E16" s="41" t="s">
        <v>47</v>
      </c>
      <c r="F16" s="43"/>
    </row>
    <row r="17" ht="15" customHeight="1" spans="1:6">
      <c r="A17" s="73"/>
      <c r="B17" s="41" t="s">
        <v>48</v>
      </c>
      <c r="C17" s="43"/>
      <c r="D17" s="73" t="s">
        <v>49</v>
      </c>
      <c r="E17" s="41" t="s">
        <v>50</v>
      </c>
      <c r="F17" s="42">
        <v>118.14</v>
      </c>
    </row>
    <row r="18" ht="15" customHeight="1" spans="1:6">
      <c r="A18" s="73"/>
      <c r="B18" s="41" t="s">
        <v>51</v>
      </c>
      <c r="C18" s="43"/>
      <c r="D18" s="73" t="s">
        <v>52</v>
      </c>
      <c r="E18" s="41" t="s">
        <v>53</v>
      </c>
      <c r="F18" s="42">
        <v>257.74</v>
      </c>
    </row>
    <row r="19" ht="15" customHeight="1" spans="1:6">
      <c r="A19" s="73"/>
      <c r="B19" s="41" t="s">
        <v>54</v>
      </c>
      <c r="C19" s="43"/>
      <c r="D19" s="73" t="s">
        <v>55</v>
      </c>
      <c r="E19" s="41" t="s">
        <v>56</v>
      </c>
      <c r="F19" s="43"/>
    </row>
    <row r="20" ht="15" customHeight="1" spans="1:6">
      <c r="A20" s="73"/>
      <c r="B20" s="41" t="s">
        <v>57</v>
      </c>
      <c r="C20" s="43"/>
      <c r="D20" s="73" t="s">
        <v>58</v>
      </c>
      <c r="E20" s="41" t="s">
        <v>59</v>
      </c>
      <c r="F20" s="43"/>
    </row>
    <row r="21" ht="15" customHeight="1" spans="1:6">
      <c r="A21" s="73"/>
      <c r="B21" s="41" t="s">
        <v>60</v>
      </c>
      <c r="C21" s="43"/>
      <c r="D21" s="73" t="s">
        <v>61</v>
      </c>
      <c r="E21" s="41" t="s">
        <v>62</v>
      </c>
      <c r="F21" s="43"/>
    </row>
    <row r="22" ht="15" customHeight="1" spans="1:6">
      <c r="A22" s="73"/>
      <c r="B22" s="41" t="s">
        <v>63</v>
      </c>
      <c r="C22" s="43"/>
      <c r="D22" s="73" t="s">
        <v>64</v>
      </c>
      <c r="E22" s="41" t="s">
        <v>65</v>
      </c>
      <c r="F22" s="43"/>
    </row>
    <row r="23" ht="15" customHeight="1" spans="1:6">
      <c r="A23" s="73"/>
      <c r="B23" s="41" t="s">
        <v>66</v>
      </c>
      <c r="C23" s="43"/>
      <c r="D23" s="73" t="s">
        <v>67</v>
      </c>
      <c r="E23" s="41" t="s">
        <v>68</v>
      </c>
      <c r="F23" s="43"/>
    </row>
    <row r="24" ht="15" customHeight="1" spans="1:6">
      <c r="A24" s="73"/>
      <c r="B24" s="41" t="s">
        <v>69</v>
      </c>
      <c r="C24" s="43"/>
      <c r="D24" s="73" t="s">
        <v>70</v>
      </c>
      <c r="E24" s="41" t="s">
        <v>71</v>
      </c>
      <c r="F24" s="43"/>
    </row>
    <row r="25" ht="15" customHeight="1" spans="1:6">
      <c r="A25" s="73"/>
      <c r="B25" s="41" t="s">
        <v>72</v>
      </c>
      <c r="C25" s="43"/>
      <c r="D25" s="73" t="s">
        <v>73</v>
      </c>
      <c r="E25" s="41" t="s">
        <v>74</v>
      </c>
      <c r="F25" s="42">
        <v>28.69</v>
      </c>
    </row>
    <row r="26" ht="15" customHeight="1" spans="1:6">
      <c r="A26" s="73"/>
      <c r="B26" s="41" t="s">
        <v>75</v>
      </c>
      <c r="C26" s="43"/>
      <c r="D26" s="73" t="s">
        <v>76</v>
      </c>
      <c r="E26" s="41" t="s">
        <v>77</v>
      </c>
      <c r="F26" s="43"/>
    </row>
    <row r="27" ht="15" customHeight="1" spans="1:6">
      <c r="A27" s="73"/>
      <c r="B27" s="41" t="s">
        <v>78</v>
      </c>
      <c r="C27" s="43"/>
      <c r="D27" s="73" t="s">
        <v>79</v>
      </c>
      <c r="E27" s="41" t="s">
        <v>80</v>
      </c>
      <c r="F27" s="43"/>
    </row>
    <row r="28" ht="15" customHeight="1" spans="1:6">
      <c r="A28" s="73"/>
      <c r="B28" s="41" t="s">
        <v>81</v>
      </c>
      <c r="C28" s="43"/>
      <c r="D28" s="73" t="s">
        <v>82</v>
      </c>
      <c r="E28" s="41" t="s">
        <v>83</v>
      </c>
      <c r="F28" s="43"/>
    </row>
    <row r="29" ht="15" customHeight="1" spans="1:6">
      <c r="A29" s="73"/>
      <c r="B29" s="41" t="s">
        <v>84</v>
      </c>
      <c r="C29" s="43"/>
      <c r="D29" s="73" t="s">
        <v>85</v>
      </c>
      <c r="E29" s="41" t="s">
        <v>86</v>
      </c>
      <c r="F29" s="43"/>
    </row>
    <row r="30" ht="15" customHeight="1" spans="1:6">
      <c r="A30" s="85"/>
      <c r="B30" s="41" t="s">
        <v>87</v>
      </c>
      <c r="C30" s="43"/>
      <c r="D30" s="73" t="s">
        <v>88</v>
      </c>
      <c r="E30" s="41" t="s">
        <v>89</v>
      </c>
      <c r="F30" s="43"/>
    </row>
    <row r="31" ht="15" customHeight="1" spans="1:6">
      <c r="A31" s="73"/>
      <c r="B31" s="41" t="s">
        <v>90</v>
      </c>
      <c r="C31" s="43"/>
      <c r="D31" s="73" t="s">
        <v>91</v>
      </c>
      <c r="E31" s="41" t="s">
        <v>92</v>
      </c>
      <c r="F31" s="43"/>
    </row>
    <row r="32" ht="15" customHeight="1" spans="1:6">
      <c r="A32" s="73"/>
      <c r="B32" s="41" t="s">
        <v>93</v>
      </c>
      <c r="C32" s="43"/>
      <c r="D32" s="73" t="s">
        <v>94</v>
      </c>
      <c r="E32" s="41" t="s">
        <v>95</v>
      </c>
      <c r="F32" s="43"/>
    </row>
    <row r="33" ht="15" customHeight="1" spans="1:6">
      <c r="A33" s="85" t="s">
        <v>96</v>
      </c>
      <c r="B33" s="41" t="s">
        <v>97</v>
      </c>
      <c r="C33" s="42">
        <v>986.79</v>
      </c>
      <c r="D33" s="85" t="s">
        <v>98</v>
      </c>
      <c r="E33" s="41" t="s">
        <v>99</v>
      </c>
      <c r="F33" s="42">
        <v>986.79</v>
      </c>
    </row>
    <row r="34" ht="15" customHeight="1" spans="1:6">
      <c r="A34" s="73" t="s">
        <v>100</v>
      </c>
      <c r="B34" s="41" t="s">
        <v>101</v>
      </c>
      <c r="C34" s="43"/>
      <c r="D34" s="73" t="s">
        <v>102</v>
      </c>
      <c r="E34" s="41" t="s">
        <v>103</v>
      </c>
      <c r="F34" s="43"/>
    </row>
    <row r="35" ht="15" customHeight="1" spans="1:6">
      <c r="A35" s="73" t="s">
        <v>104</v>
      </c>
      <c r="B35" s="41" t="s">
        <v>105</v>
      </c>
      <c r="C35" s="42"/>
      <c r="D35" s="73" t="s">
        <v>106</v>
      </c>
      <c r="E35" s="41" t="s">
        <v>107</v>
      </c>
      <c r="F35" s="42"/>
    </row>
    <row r="36" ht="15" customHeight="1" spans="1:6">
      <c r="A36" s="75"/>
      <c r="B36" s="41" t="s">
        <v>108</v>
      </c>
      <c r="C36" s="76"/>
      <c r="D36" s="75"/>
      <c r="E36" s="41" t="s">
        <v>109</v>
      </c>
      <c r="F36" s="77"/>
    </row>
    <row r="37" ht="15" customHeight="1" spans="1:6">
      <c r="A37" s="85" t="s">
        <v>110</v>
      </c>
      <c r="B37" s="41" t="s">
        <v>111</v>
      </c>
      <c r="C37" s="42">
        <v>986.79</v>
      </c>
      <c r="D37" s="85" t="s">
        <v>110</v>
      </c>
      <c r="E37" s="41" t="s">
        <v>112</v>
      </c>
      <c r="F37" s="42">
        <v>986.79</v>
      </c>
    </row>
    <row r="38" s="36" customFormat="1" ht="15.4" customHeight="1" spans="1:6">
      <c r="A38" s="86" t="s">
        <v>113</v>
      </c>
      <c r="B38" s="86"/>
      <c r="C38" s="86"/>
      <c r="D38" s="86"/>
      <c r="E38" s="86"/>
      <c r="F38" s="86"/>
    </row>
    <row r="39" s="36" customFormat="1" ht="15.4" customHeight="1" spans="1:6">
      <c r="A39" s="86" t="s">
        <v>114</v>
      </c>
      <c r="B39" s="86"/>
      <c r="C39" s="86"/>
      <c r="D39" s="86"/>
      <c r="E39" s="86"/>
      <c r="F39" s="86"/>
    </row>
    <row r="40" spans="1:6">
      <c r="C40" s="39"/>
    </row>
  </sheetData>
  <mergeCells count="5">
    <mergeCell ref="A1:F1"/>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12"/>
  <sheetViews>
    <sheetView workbookViewId="0">
      <selection activeCell="G16" sqref="G16"/>
    </sheetView>
  </sheetViews>
  <sheetFormatPr defaultColWidth="9" defaultRowHeight="18" customHeight="1"/>
  <cols>
    <col min="1" max="1" width="13.5" style="23" customWidth="1"/>
    <col min="2" max="2" width="5" style="23"/>
    <col min="3" max="4" width="5.375" style="23"/>
    <col min="5" max="5" width="12.25" style="23" customWidth="1"/>
    <col min="6" max="6" width="9" style="23" customWidth="1"/>
    <col min="7" max="7" width="8.5" style="23"/>
    <col min="8" max="8" width="12.25" style="23" customWidth="1"/>
    <col min="9" max="10" width="5" style="23"/>
    <col min="11" max="11" width="12.25" style="23"/>
    <col min="12" max="12" width="14.125" style="23"/>
    <col min="13" max="13" width="8.5" style="23"/>
    <col min="14" max="14" width="12.25" style="23"/>
    <col min="15" max="16384" width="9" style="23"/>
  </cols>
  <sheetData>
    <row r="1" s="23" customFormat="1" ht="36" customHeight="1" spans="1:14">
      <c r="A1" s="26" t="s">
        <v>425</v>
      </c>
      <c r="B1" s="26"/>
      <c r="C1" s="26"/>
      <c r="D1" s="26"/>
      <c r="E1" s="26"/>
      <c r="F1" s="26"/>
      <c r="G1" s="26"/>
      <c r="H1" s="26"/>
      <c r="I1" s="26"/>
      <c r="J1" s="26"/>
      <c r="K1" s="26"/>
      <c r="L1" s="26"/>
      <c r="M1" s="26"/>
      <c r="N1" s="26"/>
    </row>
    <row r="2" s="23" customFormat="1" customHeight="1" spans="1:14">
      <c r="A2" s="27" t="s">
        <v>426</v>
      </c>
      <c r="B2" s="27"/>
      <c r="C2" s="27"/>
      <c r="D2" s="27"/>
      <c r="E2" s="27"/>
      <c r="F2" s="27"/>
      <c r="G2" s="27"/>
      <c r="H2" s="27"/>
      <c r="I2" s="27"/>
      <c r="J2" s="27"/>
      <c r="K2" s="27"/>
      <c r="L2" s="27"/>
      <c r="M2" s="27"/>
      <c r="N2" s="27"/>
    </row>
    <row r="3" s="23" customFormat="1" customHeight="1" spans="1:14">
      <c r="A3" s="28" t="s">
        <v>427</v>
      </c>
      <c r="B3" s="28"/>
      <c r="C3" s="28"/>
      <c r="D3" s="28"/>
      <c r="E3" s="28"/>
      <c r="F3" s="28"/>
      <c r="G3" s="28"/>
      <c r="H3" s="28"/>
      <c r="I3" s="28"/>
      <c r="J3" s="28"/>
      <c r="K3" s="28"/>
      <c r="L3" s="28"/>
      <c r="M3" s="28"/>
      <c r="N3" s="28"/>
    </row>
    <row r="4" s="24" customFormat="1" customHeight="1" spans="1:14">
      <c r="A4" s="29" t="s">
        <v>6</v>
      </c>
      <c r="B4" s="29" t="s">
        <v>7</v>
      </c>
      <c r="C4" s="29" t="s">
        <v>428</v>
      </c>
      <c r="D4" s="29"/>
      <c r="E4" s="29"/>
      <c r="F4" s="29"/>
      <c r="G4" s="29"/>
      <c r="H4" s="29"/>
      <c r="I4" s="29" t="s">
        <v>429</v>
      </c>
      <c r="J4" s="29"/>
      <c r="K4" s="29"/>
      <c r="L4" s="29"/>
      <c r="M4" s="29"/>
      <c r="N4" s="29"/>
    </row>
    <row r="5" s="24" customFormat="1" customHeight="1" spans="1:14">
      <c r="A5" s="29"/>
      <c r="B5" s="29"/>
      <c r="C5" s="30" t="s">
        <v>110</v>
      </c>
      <c r="D5" s="30" t="s">
        <v>430</v>
      </c>
      <c r="E5" s="30"/>
      <c r="F5" s="30"/>
      <c r="G5" s="30"/>
      <c r="H5" s="30" t="s">
        <v>431</v>
      </c>
      <c r="I5" s="30" t="s">
        <v>110</v>
      </c>
      <c r="J5" s="30" t="s">
        <v>430</v>
      </c>
      <c r="K5" s="30"/>
      <c r="L5" s="30"/>
      <c r="M5" s="30"/>
      <c r="N5" s="30" t="s">
        <v>431</v>
      </c>
    </row>
    <row r="6" s="24" customFormat="1" ht="38.25" customHeight="1" spans="1:14">
      <c r="A6" s="29"/>
      <c r="B6" s="29"/>
      <c r="C6" s="30"/>
      <c r="D6" s="30" t="s">
        <v>130</v>
      </c>
      <c r="E6" s="30" t="s">
        <v>432</v>
      </c>
      <c r="F6" s="30" t="s">
        <v>433</v>
      </c>
      <c r="G6" s="30" t="s">
        <v>434</v>
      </c>
      <c r="H6" s="30"/>
      <c r="I6" s="30"/>
      <c r="J6" s="30" t="s">
        <v>130</v>
      </c>
      <c r="K6" s="30" t="s">
        <v>432</v>
      </c>
      <c r="L6" s="30" t="s">
        <v>433</v>
      </c>
      <c r="M6" s="30" t="s">
        <v>434</v>
      </c>
      <c r="N6" s="30"/>
    </row>
    <row r="7" s="24" customFormat="1" customHeight="1" spans="1:14">
      <c r="A7" s="29" t="s">
        <v>9</v>
      </c>
      <c r="B7" s="29"/>
      <c r="C7" s="31">
        <v>1</v>
      </c>
      <c r="D7" s="31">
        <v>2</v>
      </c>
      <c r="E7" s="31">
        <v>3</v>
      </c>
      <c r="F7" s="31">
        <v>4</v>
      </c>
      <c r="G7" s="31">
        <v>5</v>
      </c>
      <c r="H7" s="31">
        <v>6</v>
      </c>
      <c r="I7" s="31">
        <v>7</v>
      </c>
      <c r="J7" s="31">
        <v>8</v>
      </c>
      <c r="K7" s="31">
        <v>9</v>
      </c>
      <c r="L7" s="31">
        <v>10</v>
      </c>
      <c r="M7" s="31">
        <v>11</v>
      </c>
      <c r="N7" s="31">
        <v>12</v>
      </c>
    </row>
    <row r="8" s="23" customFormat="1" ht="24.75" customHeight="1" spans="1:14">
      <c r="A8" s="32" t="s">
        <v>435</v>
      </c>
      <c r="B8" s="31">
        <v>1</v>
      </c>
      <c r="C8" s="33"/>
      <c r="D8" s="33"/>
      <c r="E8" s="33"/>
      <c r="F8" s="33"/>
      <c r="G8" s="33"/>
      <c r="H8" s="33"/>
      <c r="I8" s="33"/>
      <c r="J8" s="33"/>
      <c r="K8" s="33"/>
      <c r="L8" s="33"/>
      <c r="M8" s="33"/>
      <c r="N8" s="33"/>
    </row>
    <row r="9" s="23" customFormat="1" ht="24.75" customHeight="1" spans="1:14">
      <c r="A9" s="32" t="s">
        <v>436</v>
      </c>
      <c r="B9" s="31">
        <v>2</v>
      </c>
      <c r="C9" s="33"/>
      <c r="D9" s="33"/>
      <c r="E9" s="33"/>
      <c r="F9" s="33"/>
      <c r="G9" s="33"/>
      <c r="H9" s="33"/>
      <c r="I9" s="33"/>
      <c r="J9" s="33"/>
      <c r="K9" s="33"/>
      <c r="L9" s="33"/>
      <c r="M9" s="33"/>
      <c r="N9" s="33"/>
    </row>
    <row r="10" s="23" customFormat="1" ht="24.75" customHeight="1" spans="1:14">
      <c r="A10" s="32" t="s">
        <v>437</v>
      </c>
      <c r="B10" s="31">
        <v>3</v>
      </c>
      <c r="C10" s="33"/>
      <c r="D10" s="33"/>
      <c r="E10" s="33"/>
      <c r="F10" s="33"/>
      <c r="G10" s="33"/>
      <c r="H10" s="33"/>
      <c r="I10" s="33"/>
      <c r="J10" s="33"/>
      <c r="K10" s="33"/>
      <c r="L10" s="33"/>
      <c r="M10" s="33"/>
      <c r="N10" s="33"/>
    </row>
    <row r="11" s="23" customFormat="1" ht="24.75" customHeight="1" spans="1:14">
      <c r="A11" s="32" t="s">
        <v>438</v>
      </c>
      <c r="B11" s="31">
        <v>4</v>
      </c>
      <c r="C11" s="33"/>
      <c r="D11" s="33"/>
      <c r="E11" s="33"/>
      <c r="F11" s="33"/>
      <c r="G11" s="33"/>
      <c r="H11" s="33"/>
      <c r="I11" s="33"/>
      <c r="J11" s="33"/>
      <c r="K11" s="33"/>
      <c r="L11" s="33"/>
      <c r="M11" s="33"/>
      <c r="N11" s="33"/>
    </row>
    <row r="12" s="25" customFormat="1" ht="24.75" customHeight="1" spans="1:14">
      <c r="A12" s="34" t="s">
        <v>439</v>
      </c>
      <c r="B12" s="35"/>
      <c r="C12" s="35"/>
      <c r="D12" s="35"/>
      <c r="E12" s="35"/>
      <c r="F12" s="35"/>
      <c r="G12" s="35"/>
      <c r="H12" s="35"/>
      <c r="I12" s="35"/>
      <c r="J12" s="35"/>
      <c r="K12" s="35"/>
      <c r="L12" s="35"/>
      <c r="M12" s="35"/>
      <c r="N12" s="35"/>
    </row>
  </sheetData>
  <mergeCells count="15">
    <mergeCell ref="A1:N1"/>
    <mergeCell ref="A2:N2"/>
    <mergeCell ref="A3:N3"/>
    <mergeCell ref="C4:H4"/>
    <mergeCell ref="I4:N4"/>
    <mergeCell ref="D5:G5"/>
    <mergeCell ref="J5:M5"/>
    <mergeCell ref="A7:B7"/>
    <mergeCell ref="A12:N12"/>
    <mergeCell ref="A4:A6"/>
    <mergeCell ref="B4:B6"/>
    <mergeCell ref="C5:C6"/>
    <mergeCell ref="H5:H6"/>
    <mergeCell ref="I5:I6"/>
    <mergeCell ref="N5:N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63"/>
  <sheetViews>
    <sheetView workbookViewId="0">
      <selection activeCell="C60" sqref="C60:K60"/>
    </sheetView>
  </sheetViews>
  <sheetFormatPr defaultColWidth="8.375" defaultRowHeight="12.55" customHeight="1"/>
  <cols>
    <col min="1" max="1" width="6" style="2" customWidth="1"/>
    <col min="2" max="2" width="13.125" style="1" customWidth="1"/>
    <col min="3" max="3" width="21.5" style="1" customWidth="1"/>
    <col min="4" max="4" width="12.25" style="1" customWidth="1"/>
    <col min="5" max="5" width="14.125" style="1" customWidth="1"/>
    <col min="6" max="7" width="15.875" style="1" customWidth="1"/>
    <col min="8" max="9" width="13.875" style="1" customWidth="1"/>
    <col min="10" max="10" width="13.625" style="1" customWidth="1"/>
    <col min="11" max="11" width="17.25" style="1" customWidth="1"/>
    <col min="12" max="16384" width="8.375" style="1"/>
  </cols>
  <sheetData>
    <row r="1" s="1" customFormat="1" ht="33" customHeight="1" spans="1:24">
      <c r="A1" s="3" t="s">
        <v>440</v>
      </c>
      <c r="B1" s="3"/>
      <c r="C1" s="3"/>
      <c r="D1" s="3"/>
      <c r="E1" s="3"/>
      <c r="F1" s="3"/>
      <c r="G1" s="3"/>
      <c r="H1" s="3"/>
      <c r="I1" s="3"/>
      <c r="J1" s="3"/>
      <c r="K1" s="3"/>
    </row>
    <row r="2" s="1" customFormat="1" ht="33" customHeight="1" spans="1:24">
      <c r="A2" s="3" t="s">
        <v>441</v>
      </c>
      <c r="B2" s="3"/>
      <c r="C2" s="3"/>
      <c r="D2" s="3"/>
      <c r="E2" s="3"/>
      <c r="F2" s="3"/>
      <c r="G2" s="3"/>
      <c r="H2" s="3"/>
      <c r="I2" s="3"/>
      <c r="J2" s="3"/>
      <c r="K2" s="3"/>
      <c r="L2" s="4"/>
      <c r="M2" s="4"/>
      <c r="N2" s="4"/>
      <c r="O2" s="4"/>
      <c r="P2" s="4"/>
      <c r="Q2" s="4"/>
      <c r="R2" s="4"/>
      <c r="S2" s="4"/>
      <c r="T2" s="4"/>
      <c r="U2" s="4"/>
      <c r="V2" s="4"/>
      <c r="W2" s="4"/>
      <c r="X2" s="4"/>
    </row>
    <row r="3" s="1" customFormat="1" ht="21.95" customHeight="1" spans="1:24">
      <c r="A3" s="5" t="s">
        <v>442</v>
      </c>
      <c r="B3" s="5"/>
      <c r="C3" s="6" t="s">
        <v>443</v>
      </c>
      <c r="D3" s="6"/>
      <c r="E3" s="6"/>
      <c r="F3" s="5" t="s">
        <v>444</v>
      </c>
      <c r="G3" s="5" t="s">
        <v>445</v>
      </c>
      <c r="H3" s="5"/>
      <c r="I3" s="5"/>
      <c r="J3" s="5"/>
      <c r="K3" s="5"/>
      <c r="L3" s="7"/>
      <c r="M3" s="7"/>
      <c r="N3" s="7"/>
      <c r="O3" s="7"/>
      <c r="P3" s="7"/>
      <c r="Q3" s="7"/>
      <c r="R3" s="7"/>
      <c r="S3" s="7"/>
      <c r="T3" s="4"/>
      <c r="U3" s="4"/>
      <c r="V3" s="4"/>
      <c r="W3" s="4"/>
      <c r="X3" s="4"/>
    </row>
    <row r="4" s="1" customFormat="1" ht="21.95" customHeight="1" spans="1:24">
      <c r="A4" s="5" t="s">
        <v>446</v>
      </c>
      <c r="B4" s="5"/>
      <c r="C4" s="5" t="s">
        <v>447</v>
      </c>
      <c r="D4" s="5"/>
      <c r="E4" s="5"/>
      <c r="F4" s="5" t="s">
        <v>448</v>
      </c>
      <c r="G4" s="5" t="s">
        <v>449</v>
      </c>
      <c r="H4" s="5"/>
      <c r="I4" s="5"/>
      <c r="J4" s="5"/>
      <c r="K4" s="5"/>
      <c r="L4" s="7"/>
      <c r="M4" s="7"/>
      <c r="N4" s="7"/>
      <c r="O4" s="7"/>
      <c r="P4" s="7"/>
      <c r="Q4" s="7"/>
      <c r="R4" s="7"/>
      <c r="S4" s="7"/>
      <c r="T4" s="4"/>
      <c r="U4" s="4"/>
      <c r="V4" s="4"/>
      <c r="W4" s="4"/>
      <c r="X4" s="4"/>
    </row>
    <row r="5" s="1" customFormat="1" ht="21.95" customHeight="1" spans="1:24">
      <c r="A5" s="8" t="s">
        <v>450</v>
      </c>
      <c r="B5" s="8"/>
      <c r="C5" s="9" t="s">
        <v>451</v>
      </c>
      <c r="D5" s="9"/>
      <c r="E5" s="9" t="s">
        <v>452</v>
      </c>
      <c r="F5" s="9"/>
      <c r="G5" s="9" t="s">
        <v>453</v>
      </c>
      <c r="H5" s="9" t="s">
        <v>454</v>
      </c>
      <c r="I5" s="9" t="s">
        <v>455</v>
      </c>
      <c r="J5" s="9" t="s">
        <v>456</v>
      </c>
      <c r="K5" s="9"/>
      <c r="L5" s="7"/>
      <c r="M5" s="7"/>
      <c r="N5" s="7"/>
      <c r="O5" s="7"/>
      <c r="P5" s="7"/>
      <c r="Q5" s="7"/>
      <c r="R5" s="7"/>
      <c r="S5" s="7"/>
      <c r="T5" s="4"/>
      <c r="U5" s="4"/>
      <c r="V5" s="4"/>
      <c r="W5" s="4"/>
      <c r="X5" s="4"/>
    </row>
    <row r="6" s="1" customFormat="1" ht="21.95" customHeight="1" spans="1:24">
      <c r="A6" s="8"/>
      <c r="B6" s="8"/>
      <c r="C6" s="10" t="s">
        <v>130</v>
      </c>
      <c r="D6" s="10"/>
      <c r="E6" s="5">
        <f t="shared" ref="E6:I6" si="0">E7+E8+E9+E10+E11</f>
        <v>97.76</v>
      </c>
      <c r="F6" s="5"/>
      <c r="G6" s="5">
        <f t="shared" si="0"/>
        <v>0</v>
      </c>
      <c r="H6" s="8">
        <f t="shared" si="0"/>
        <v>97.76</v>
      </c>
      <c r="I6" s="8">
        <f t="shared" si="0"/>
        <v>67.14</v>
      </c>
      <c r="J6" s="11">
        <f>I6/H6</f>
        <v>0.686783960720131</v>
      </c>
      <c r="K6" s="11"/>
    </row>
    <row r="7" s="1" customFormat="1" ht="21.95" customHeight="1" spans="1:24">
      <c r="A7" s="8"/>
      <c r="B7" s="8"/>
      <c r="C7" s="12" t="s">
        <v>457</v>
      </c>
      <c r="D7" s="13" t="s">
        <v>458</v>
      </c>
      <c r="E7" s="5" t="s">
        <v>459</v>
      </c>
      <c r="F7" s="5"/>
      <c r="G7" s="5" t="s">
        <v>459</v>
      </c>
      <c r="H7" s="8" t="s">
        <v>459</v>
      </c>
      <c r="I7" s="8" t="s">
        <v>459</v>
      </c>
      <c r="J7" s="5" t="s">
        <v>460</v>
      </c>
      <c r="K7" s="5"/>
    </row>
    <row r="8" s="1" customFormat="1" ht="21.95" customHeight="1" spans="1:24">
      <c r="A8" s="8"/>
      <c r="B8" s="8"/>
      <c r="C8" s="12"/>
      <c r="D8" s="13" t="s">
        <v>461</v>
      </c>
      <c r="E8" s="5" t="s">
        <v>459</v>
      </c>
      <c r="F8" s="5"/>
      <c r="G8" s="5" t="s">
        <v>459</v>
      </c>
      <c r="H8" s="8" t="s">
        <v>459</v>
      </c>
      <c r="I8" s="8" t="s">
        <v>459</v>
      </c>
      <c r="J8" s="5" t="s">
        <v>460</v>
      </c>
      <c r="K8" s="5"/>
    </row>
    <row r="9" s="1" customFormat="1" ht="21.95" customHeight="1" spans="1:24">
      <c r="A9" s="8"/>
      <c r="B9" s="8"/>
      <c r="C9" s="5" t="s">
        <v>462</v>
      </c>
      <c r="D9" s="14" t="s">
        <v>463</v>
      </c>
      <c r="E9" s="5" t="s">
        <v>464</v>
      </c>
      <c r="F9" s="5"/>
      <c r="G9" s="5" t="s">
        <v>459</v>
      </c>
      <c r="H9" s="8" t="s">
        <v>464</v>
      </c>
      <c r="I9" s="8" t="s">
        <v>465</v>
      </c>
      <c r="J9" s="5" t="s">
        <v>466</v>
      </c>
      <c r="K9" s="5"/>
    </row>
    <row r="10" s="1" customFormat="1" ht="21.95" customHeight="1" spans="1:24">
      <c r="A10" s="8"/>
      <c r="B10" s="8"/>
      <c r="C10" s="5" t="s">
        <v>467</v>
      </c>
      <c r="D10" s="14" t="s">
        <v>463</v>
      </c>
      <c r="E10" s="5" t="s">
        <v>459</v>
      </c>
      <c r="F10" s="5"/>
      <c r="G10" s="5" t="s">
        <v>459</v>
      </c>
      <c r="H10" s="8" t="s">
        <v>459</v>
      </c>
      <c r="I10" s="8" t="s">
        <v>459</v>
      </c>
      <c r="J10" s="5" t="s">
        <v>460</v>
      </c>
      <c r="K10" s="5"/>
    </row>
    <row r="11" s="1" customFormat="1" ht="21.95" customHeight="1" spans="1:24">
      <c r="A11" s="8"/>
      <c r="B11" s="8"/>
      <c r="C11" s="12" t="s">
        <v>468</v>
      </c>
      <c r="D11" s="14" t="s">
        <v>463</v>
      </c>
      <c r="E11" s="5" t="s">
        <v>459</v>
      </c>
      <c r="F11" s="5"/>
      <c r="G11" s="5" t="s">
        <v>459</v>
      </c>
      <c r="H11" s="8" t="s">
        <v>459</v>
      </c>
      <c r="I11" s="8" t="s">
        <v>459</v>
      </c>
      <c r="J11" s="5" t="s">
        <v>460</v>
      </c>
      <c r="K11" s="5"/>
    </row>
    <row r="12" s="1" customFormat="1" ht="27.95" customHeight="1" spans="1:24">
      <c r="A12" s="5" t="s">
        <v>469</v>
      </c>
      <c r="B12" s="5"/>
      <c r="C12" s="12" t="s">
        <v>470</v>
      </c>
      <c r="D12" s="12"/>
      <c r="E12" s="12"/>
      <c r="F12" s="12"/>
      <c r="G12" s="12"/>
      <c r="H12" s="12"/>
      <c r="I12" s="12"/>
      <c r="J12" s="12"/>
      <c r="K12" s="12"/>
      <c r="L12" s="4"/>
      <c r="M12" s="4"/>
      <c r="N12" s="4"/>
      <c r="O12" s="4"/>
      <c r="P12" s="4"/>
      <c r="Q12" s="4"/>
      <c r="R12" s="4"/>
      <c r="S12" s="4"/>
      <c r="T12" s="4"/>
      <c r="U12" s="4"/>
      <c r="V12" s="4"/>
      <c r="W12" s="4"/>
      <c r="X12" s="4"/>
    </row>
    <row r="13" s="1" customFormat="1" ht="27.95" customHeight="1" spans="1:24">
      <c r="A13" s="15" t="s">
        <v>471</v>
      </c>
      <c r="B13" s="15"/>
      <c r="C13" s="15"/>
      <c r="D13" s="16">
        <v>88.87</v>
      </c>
      <c r="E13" s="16"/>
      <c r="F13" s="17" t="s">
        <v>472</v>
      </c>
      <c r="G13" s="18">
        <f>IF(J6*10&gt;10,10,J6*10)</f>
        <v>6.86783960720131</v>
      </c>
      <c r="H13" s="18"/>
      <c r="I13" s="18"/>
      <c r="J13" s="18"/>
      <c r="K13" s="18"/>
      <c r="L13" s="4"/>
      <c r="M13" s="4"/>
      <c r="N13" s="4"/>
      <c r="O13" s="4"/>
      <c r="P13" s="4"/>
      <c r="Q13" s="4"/>
      <c r="R13" s="4"/>
      <c r="S13" s="4"/>
      <c r="T13" s="4"/>
      <c r="U13" s="4"/>
      <c r="V13" s="4"/>
      <c r="W13" s="4"/>
      <c r="X13" s="4"/>
    </row>
    <row r="14" s="1" customFormat="1" ht="30" customHeight="1" spans="1:24">
      <c r="A14" s="19" t="s">
        <v>473</v>
      </c>
      <c r="B14" s="9" t="s">
        <v>474</v>
      </c>
      <c r="C14" s="9" t="s">
        <v>475</v>
      </c>
      <c r="D14" s="9" t="s">
        <v>476</v>
      </c>
      <c r="E14" s="9"/>
      <c r="F14" s="9" t="s">
        <v>477</v>
      </c>
      <c r="G14" s="9" t="s">
        <v>478</v>
      </c>
      <c r="H14" s="9" t="s">
        <v>479</v>
      </c>
      <c r="I14" s="9" t="s">
        <v>480</v>
      </c>
      <c r="J14" s="9" t="s">
        <v>481</v>
      </c>
      <c r="K14" s="9" t="s">
        <v>482</v>
      </c>
    </row>
    <row r="15" s="1" customFormat="1" ht="15" customHeight="1" spans="1:24">
      <c r="A15" s="19"/>
      <c r="B15" s="19" t="s">
        <v>483</v>
      </c>
      <c r="C15" s="19" t="s">
        <v>484</v>
      </c>
      <c r="D15" s="20" t="s">
        <v>485</v>
      </c>
      <c r="E15" s="20"/>
      <c r="F15" s="19" t="s">
        <v>486</v>
      </c>
      <c r="G15" s="19" t="s">
        <v>27</v>
      </c>
      <c r="H15" s="19" t="s">
        <v>487</v>
      </c>
      <c r="I15" s="8" t="s">
        <v>27</v>
      </c>
      <c r="J15" s="21" t="s">
        <v>488</v>
      </c>
      <c r="K15" s="21" t="s">
        <v>229</v>
      </c>
    </row>
    <row r="16" s="1" customFormat="1" ht="15" customHeight="1" spans="1:24">
      <c r="A16" s="19"/>
      <c r="B16" s="19"/>
      <c r="C16" s="19"/>
      <c r="D16" s="20" t="s">
        <v>489</v>
      </c>
      <c r="E16" s="20"/>
      <c r="F16" s="19" t="s">
        <v>490</v>
      </c>
      <c r="G16" s="19" t="s">
        <v>27</v>
      </c>
      <c r="H16" s="19" t="s">
        <v>57</v>
      </c>
      <c r="I16" s="8" t="s">
        <v>27</v>
      </c>
      <c r="J16" s="21" t="s">
        <v>488</v>
      </c>
      <c r="K16" s="21" t="s">
        <v>229</v>
      </c>
    </row>
    <row r="17" s="1" customFormat="1" ht="15" customHeight="1" spans="1:11">
      <c r="A17" s="19"/>
      <c r="B17" s="19"/>
      <c r="C17" s="19"/>
      <c r="D17" s="20" t="s">
        <v>491</v>
      </c>
      <c r="E17" s="20"/>
      <c r="F17" s="19" t="s">
        <v>492</v>
      </c>
      <c r="G17" s="19" t="s">
        <v>27</v>
      </c>
      <c r="H17" s="19" t="s">
        <v>48</v>
      </c>
      <c r="I17" s="8" t="s">
        <v>27</v>
      </c>
      <c r="J17" s="21" t="s">
        <v>488</v>
      </c>
      <c r="K17" s="21" t="s">
        <v>229</v>
      </c>
    </row>
    <row r="18" s="1" customFormat="1" ht="15" customHeight="1" spans="1:11">
      <c r="A18" s="19"/>
      <c r="B18" s="19"/>
      <c r="C18" s="19"/>
      <c r="D18" s="20" t="s">
        <v>493</v>
      </c>
      <c r="E18" s="20"/>
      <c r="F18" s="19" t="s">
        <v>494</v>
      </c>
      <c r="G18" s="19" t="s">
        <v>27</v>
      </c>
      <c r="H18" s="19" t="s">
        <v>10</v>
      </c>
      <c r="I18" s="8" t="s">
        <v>27</v>
      </c>
      <c r="J18" s="21" t="s">
        <v>488</v>
      </c>
      <c r="K18" s="21" t="s">
        <v>229</v>
      </c>
    </row>
    <row r="19" s="1" customFormat="1" ht="15" customHeight="1" spans="1:11">
      <c r="A19" s="19"/>
      <c r="B19" s="19"/>
      <c r="C19" s="19" t="s">
        <v>495</v>
      </c>
      <c r="D19" s="20" t="s">
        <v>496</v>
      </c>
      <c r="E19" s="20"/>
      <c r="F19" s="22" t="s">
        <v>497</v>
      </c>
      <c r="G19" s="22" t="s">
        <v>23</v>
      </c>
      <c r="H19" s="22" t="s">
        <v>498</v>
      </c>
      <c r="I19" s="8" t="s">
        <v>23</v>
      </c>
      <c r="J19" s="21" t="s">
        <v>488</v>
      </c>
      <c r="K19" s="21" t="s">
        <v>229</v>
      </c>
    </row>
    <row r="20" s="1" customFormat="1" ht="15" customHeight="1" spans="1:11">
      <c r="A20" s="19"/>
      <c r="B20" s="19"/>
      <c r="C20" s="19"/>
      <c r="D20" s="20" t="s">
        <v>499</v>
      </c>
      <c r="E20" s="20"/>
      <c r="F20" s="19" t="s">
        <v>500</v>
      </c>
      <c r="G20" s="19" t="s">
        <v>19</v>
      </c>
      <c r="H20" s="19" t="s">
        <v>501</v>
      </c>
      <c r="I20" s="8" t="s">
        <v>19</v>
      </c>
      <c r="J20" s="21" t="s">
        <v>488</v>
      </c>
      <c r="K20" s="21" t="s">
        <v>229</v>
      </c>
    </row>
    <row r="21" s="1" customFormat="1" ht="15" customHeight="1" spans="1:11">
      <c r="A21" s="19"/>
      <c r="B21" s="19"/>
      <c r="C21" s="19"/>
      <c r="D21" s="20" t="s">
        <v>502</v>
      </c>
      <c r="E21" s="20"/>
      <c r="F21" s="19" t="s">
        <v>497</v>
      </c>
      <c r="G21" s="19" t="s">
        <v>19</v>
      </c>
      <c r="H21" s="19" t="s">
        <v>498</v>
      </c>
      <c r="I21" s="8" t="s">
        <v>19</v>
      </c>
      <c r="J21" s="21" t="s">
        <v>488</v>
      </c>
      <c r="K21" s="21" t="s">
        <v>229</v>
      </c>
    </row>
    <row r="22" s="1" customFormat="1" ht="15" customHeight="1" spans="1:11">
      <c r="A22" s="19"/>
      <c r="B22" s="19"/>
      <c r="C22" s="19" t="s">
        <v>503</v>
      </c>
      <c r="D22" s="20" t="s">
        <v>504</v>
      </c>
      <c r="E22" s="20"/>
      <c r="F22" s="22" t="s">
        <v>505</v>
      </c>
      <c r="G22" s="22" t="s">
        <v>27</v>
      </c>
      <c r="H22" s="22" t="s">
        <v>506</v>
      </c>
      <c r="I22" s="8" t="s">
        <v>27</v>
      </c>
      <c r="J22" s="21" t="s">
        <v>488</v>
      </c>
      <c r="K22" s="21" t="s">
        <v>229</v>
      </c>
    </row>
    <row r="23" s="1" customFormat="1" ht="15" customHeight="1" spans="1:11">
      <c r="A23" s="19"/>
      <c r="B23" s="19"/>
      <c r="C23" s="19"/>
      <c r="D23" s="20" t="s">
        <v>507</v>
      </c>
      <c r="E23" s="20"/>
      <c r="F23" s="19" t="s">
        <v>505</v>
      </c>
      <c r="G23" s="19" t="s">
        <v>27</v>
      </c>
      <c r="H23" s="19" t="s">
        <v>506</v>
      </c>
      <c r="I23" s="8" t="s">
        <v>27</v>
      </c>
      <c r="J23" s="21" t="s">
        <v>488</v>
      </c>
      <c r="K23" s="21" t="s">
        <v>229</v>
      </c>
    </row>
    <row r="24" s="1" customFormat="1" ht="15" customHeight="1" spans="1:11">
      <c r="A24" s="19"/>
      <c r="B24" s="19"/>
      <c r="C24" s="19" t="s">
        <v>508</v>
      </c>
      <c r="D24" s="20" t="s">
        <v>509</v>
      </c>
      <c r="E24" s="20"/>
      <c r="F24" s="22" t="s">
        <v>510</v>
      </c>
      <c r="G24" s="22" t="s">
        <v>27</v>
      </c>
      <c r="H24" s="22" t="s">
        <v>511</v>
      </c>
      <c r="I24" s="8" t="s">
        <v>27</v>
      </c>
      <c r="J24" s="21" t="s">
        <v>488</v>
      </c>
      <c r="K24" s="21" t="s">
        <v>229</v>
      </c>
    </row>
    <row r="25" s="1" customFormat="1" ht="15" customHeight="1" spans="1:11">
      <c r="A25" s="19"/>
      <c r="B25" s="19"/>
      <c r="C25" s="19"/>
      <c r="D25" s="20" t="s">
        <v>512</v>
      </c>
      <c r="E25" s="20"/>
      <c r="F25" s="19" t="s">
        <v>513</v>
      </c>
      <c r="G25" s="19" t="s">
        <v>27</v>
      </c>
      <c r="H25" s="19" t="s">
        <v>514</v>
      </c>
      <c r="I25" s="8" t="s">
        <v>27</v>
      </c>
      <c r="J25" s="21" t="s">
        <v>488</v>
      </c>
      <c r="K25" s="21" t="s">
        <v>229</v>
      </c>
    </row>
    <row r="26" s="1" customFormat="1" ht="15" customHeight="1" spans="1:11">
      <c r="A26" s="19"/>
      <c r="B26" s="19" t="s">
        <v>515</v>
      </c>
      <c r="C26" s="19" t="s">
        <v>516</v>
      </c>
      <c r="D26" s="20" t="s">
        <v>517</v>
      </c>
      <c r="E26" s="20"/>
      <c r="F26" s="19" t="s">
        <v>518</v>
      </c>
      <c r="G26" s="19" t="s">
        <v>60</v>
      </c>
      <c r="H26" s="19" t="s">
        <v>506</v>
      </c>
      <c r="I26" s="8" t="s">
        <v>48</v>
      </c>
      <c r="J26" s="21" t="s">
        <v>519</v>
      </c>
      <c r="K26" s="21" t="s">
        <v>520</v>
      </c>
    </row>
    <row r="27" s="1" customFormat="1" ht="15" customHeight="1" spans="1:11">
      <c r="A27" s="19"/>
      <c r="B27" s="19"/>
      <c r="C27" s="19" t="s">
        <v>521</v>
      </c>
      <c r="D27" s="20" t="s">
        <v>522</v>
      </c>
      <c r="E27" s="20"/>
      <c r="F27" s="22" t="s">
        <v>523</v>
      </c>
      <c r="G27" s="22" t="s">
        <v>60</v>
      </c>
      <c r="H27" s="22" t="s">
        <v>506</v>
      </c>
      <c r="I27" s="8" t="s">
        <v>48</v>
      </c>
      <c r="J27" s="21" t="s">
        <v>519</v>
      </c>
      <c r="K27" s="21" t="s">
        <v>524</v>
      </c>
    </row>
    <row r="28" s="1" customFormat="1" ht="15" customHeight="1" spans="1:11">
      <c r="A28" s="19"/>
      <c r="B28" s="19" t="s">
        <v>525</v>
      </c>
      <c r="C28" s="19" t="s">
        <v>526</v>
      </c>
      <c r="D28" s="20" t="s">
        <v>527</v>
      </c>
      <c r="E28" s="20"/>
      <c r="F28" s="19" t="s">
        <v>528</v>
      </c>
      <c r="G28" s="19" t="s">
        <v>45</v>
      </c>
      <c r="H28" s="19" t="s">
        <v>529</v>
      </c>
      <c r="I28" s="8" t="s">
        <v>45</v>
      </c>
      <c r="J28" s="21" t="s">
        <v>488</v>
      </c>
      <c r="K28" s="21" t="s">
        <v>229</v>
      </c>
    </row>
    <row r="29" s="1" customFormat="1" ht="30" customHeight="1" spans="1:11">
      <c r="A29" s="8" t="s">
        <v>530</v>
      </c>
      <c r="B29" s="19" t="s">
        <v>531</v>
      </c>
      <c r="C29" s="11" t="s">
        <v>470</v>
      </c>
      <c r="D29" s="11"/>
      <c r="E29" s="11"/>
      <c r="F29" s="11"/>
      <c r="G29" s="11"/>
      <c r="H29" s="11"/>
      <c r="I29" s="11"/>
      <c r="J29" s="11"/>
      <c r="K29" s="11"/>
    </row>
    <row r="30" s="1" customFormat="1" ht="30" customHeight="1" spans="1:11">
      <c r="A30" s="8"/>
      <c r="B30" s="19" t="s">
        <v>532</v>
      </c>
      <c r="C30" s="11" t="s">
        <v>229</v>
      </c>
      <c r="D30" s="11"/>
      <c r="E30" s="11"/>
      <c r="F30" s="11"/>
      <c r="G30" s="11"/>
      <c r="H30" s="11"/>
      <c r="I30" s="11"/>
      <c r="J30" s="11"/>
      <c r="K30" s="11"/>
    </row>
    <row r="31" s="1" customFormat="1" ht="30" customHeight="1" spans="1:11">
      <c r="A31" s="8"/>
      <c r="B31" s="19" t="s">
        <v>533</v>
      </c>
      <c r="C31" s="11" t="s">
        <v>229</v>
      </c>
      <c r="D31" s="11"/>
      <c r="E31" s="11"/>
      <c r="F31" s="11"/>
      <c r="G31" s="11"/>
      <c r="H31" s="11"/>
      <c r="I31" s="11"/>
      <c r="J31" s="11"/>
      <c r="K31" s="11"/>
    </row>
    <row r="32" s="1" customFormat="1" ht="30" customHeight="1" spans="1:11">
      <c r="A32" s="8"/>
      <c r="B32" s="19" t="s">
        <v>534</v>
      </c>
      <c r="C32" s="11" t="s">
        <v>229</v>
      </c>
      <c r="D32" s="11"/>
      <c r="E32" s="11"/>
      <c r="F32" s="11"/>
      <c r="G32" s="11"/>
      <c r="H32" s="11"/>
      <c r="I32" s="11"/>
      <c r="J32" s="11"/>
      <c r="K32" s="11"/>
    </row>
    <row r="33" s="1" customFormat="1" customHeight="1" spans="1:24">
      <c r="A33" s="2"/>
    </row>
    <row r="34" s="1" customFormat="1" ht="33" customHeight="1" spans="1:24">
      <c r="A34" s="3" t="s">
        <v>441</v>
      </c>
      <c r="B34" s="3"/>
      <c r="C34" s="3"/>
      <c r="D34" s="3"/>
      <c r="E34" s="3"/>
      <c r="F34" s="3"/>
      <c r="G34" s="3"/>
      <c r="H34" s="3"/>
      <c r="I34" s="3"/>
      <c r="J34" s="3"/>
      <c r="K34" s="3"/>
      <c r="L34" s="4"/>
      <c r="M34" s="4"/>
      <c r="N34" s="4"/>
      <c r="O34" s="4"/>
      <c r="P34" s="4"/>
      <c r="Q34" s="4"/>
      <c r="R34" s="4"/>
      <c r="S34" s="4"/>
      <c r="T34" s="4"/>
      <c r="U34" s="4"/>
      <c r="V34" s="4"/>
      <c r="W34" s="4"/>
      <c r="X34" s="4"/>
    </row>
    <row r="35" s="1" customFormat="1" ht="21.95" customHeight="1" spans="1:24">
      <c r="A35" s="5" t="s">
        <v>442</v>
      </c>
      <c r="B35" s="5"/>
      <c r="C35" s="6" t="s">
        <v>535</v>
      </c>
      <c r="D35" s="6"/>
      <c r="E35" s="6"/>
      <c r="F35" s="5" t="s">
        <v>444</v>
      </c>
      <c r="G35" s="5" t="s">
        <v>536</v>
      </c>
      <c r="H35" s="5"/>
      <c r="I35" s="5"/>
      <c r="J35" s="5"/>
      <c r="K35" s="5"/>
      <c r="L35" s="7"/>
      <c r="M35" s="7"/>
      <c r="N35" s="7"/>
      <c r="O35" s="7"/>
      <c r="P35" s="7"/>
      <c r="Q35" s="7"/>
      <c r="R35" s="7"/>
      <c r="S35" s="7"/>
      <c r="T35" s="4"/>
      <c r="U35" s="4"/>
      <c r="V35" s="4"/>
      <c r="W35" s="4"/>
      <c r="X35" s="4"/>
    </row>
    <row r="36" s="1" customFormat="1" ht="21.95" customHeight="1" spans="1:24">
      <c r="A36" s="5" t="s">
        <v>446</v>
      </c>
      <c r="B36" s="5"/>
      <c r="C36" s="5" t="s">
        <v>447</v>
      </c>
      <c r="D36" s="5"/>
      <c r="E36" s="5"/>
      <c r="F36" s="5" t="s">
        <v>448</v>
      </c>
      <c r="G36" s="5" t="s">
        <v>449</v>
      </c>
      <c r="H36" s="5"/>
      <c r="I36" s="5"/>
      <c r="J36" s="5"/>
      <c r="K36" s="5"/>
      <c r="L36" s="7"/>
      <c r="M36" s="7"/>
      <c r="N36" s="7"/>
      <c r="O36" s="7"/>
      <c r="P36" s="7"/>
      <c r="Q36" s="7"/>
      <c r="R36" s="7"/>
      <c r="S36" s="7"/>
      <c r="T36" s="4"/>
      <c r="U36" s="4"/>
      <c r="V36" s="4"/>
      <c r="W36" s="4"/>
      <c r="X36" s="4"/>
    </row>
    <row r="37" s="1" customFormat="1" ht="21.95" customHeight="1" spans="1:24">
      <c r="A37" s="8" t="s">
        <v>450</v>
      </c>
      <c r="B37" s="8"/>
      <c r="C37" s="9" t="s">
        <v>451</v>
      </c>
      <c r="D37" s="9"/>
      <c r="E37" s="9" t="s">
        <v>452</v>
      </c>
      <c r="F37" s="9"/>
      <c r="G37" s="9" t="s">
        <v>453</v>
      </c>
      <c r="H37" s="9" t="s">
        <v>454</v>
      </c>
      <c r="I37" s="9" t="s">
        <v>455</v>
      </c>
      <c r="J37" s="9" t="s">
        <v>456</v>
      </c>
      <c r="K37" s="9"/>
      <c r="L37" s="7"/>
      <c r="M37" s="7"/>
      <c r="N37" s="7"/>
      <c r="O37" s="7"/>
      <c r="P37" s="7"/>
      <c r="Q37" s="7"/>
      <c r="R37" s="7"/>
      <c r="S37" s="7"/>
      <c r="T37" s="4"/>
      <c r="U37" s="4"/>
      <c r="V37" s="4"/>
      <c r="W37" s="4"/>
      <c r="X37" s="4"/>
    </row>
    <row r="38" s="1" customFormat="1" ht="21.95" customHeight="1" spans="1:24">
      <c r="A38" s="8"/>
      <c r="B38" s="8"/>
      <c r="C38" s="10" t="s">
        <v>130</v>
      </c>
      <c r="D38" s="10"/>
      <c r="E38" s="5">
        <f t="shared" ref="E38:I38" si="1">E39+E40+E41+E42+E43</f>
        <v>1.723</v>
      </c>
      <c r="F38" s="5"/>
      <c r="G38" s="5">
        <f t="shared" si="1"/>
        <v>1.777</v>
      </c>
      <c r="H38" s="8">
        <f t="shared" si="1"/>
        <v>3.5</v>
      </c>
      <c r="I38" s="8">
        <f t="shared" si="1"/>
        <v>0.3758</v>
      </c>
      <c r="J38" s="11">
        <f>I38/H38</f>
        <v>0.107371428571429</v>
      </c>
      <c r="K38" s="11"/>
    </row>
    <row r="39" s="1" customFormat="1" ht="21.95" customHeight="1" spans="1:24">
      <c r="A39" s="8"/>
      <c r="B39" s="8"/>
      <c r="C39" s="12" t="s">
        <v>457</v>
      </c>
      <c r="D39" s="13" t="s">
        <v>458</v>
      </c>
      <c r="E39" s="5" t="s">
        <v>459</v>
      </c>
      <c r="F39" s="5"/>
      <c r="G39" s="5" t="s">
        <v>459</v>
      </c>
      <c r="H39" s="8" t="s">
        <v>459</v>
      </c>
      <c r="I39" s="8" t="s">
        <v>459</v>
      </c>
      <c r="J39" s="5" t="s">
        <v>460</v>
      </c>
      <c r="K39" s="5"/>
    </row>
    <row r="40" s="1" customFormat="1" ht="21.95" customHeight="1" spans="1:24">
      <c r="A40" s="8"/>
      <c r="B40" s="8"/>
      <c r="C40" s="12"/>
      <c r="D40" s="13" t="s">
        <v>461</v>
      </c>
      <c r="E40" s="5" t="s">
        <v>537</v>
      </c>
      <c r="F40" s="5"/>
      <c r="G40" s="5" t="s">
        <v>538</v>
      </c>
      <c r="H40" s="8" t="s">
        <v>539</v>
      </c>
      <c r="I40" s="8" t="s">
        <v>540</v>
      </c>
      <c r="J40" s="5" t="s">
        <v>541</v>
      </c>
      <c r="K40" s="5"/>
    </row>
    <row r="41" s="1" customFormat="1" ht="21.95" customHeight="1" spans="1:24">
      <c r="A41" s="8"/>
      <c r="B41" s="8"/>
      <c r="C41" s="5" t="s">
        <v>462</v>
      </c>
      <c r="D41" s="14" t="s">
        <v>463</v>
      </c>
      <c r="E41" s="5" t="s">
        <v>459</v>
      </c>
      <c r="F41" s="5"/>
      <c r="G41" s="5" t="s">
        <v>459</v>
      </c>
      <c r="H41" s="8" t="s">
        <v>459</v>
      </c>
      <c r="I41" s="8" t="s">
        <v>459</v>
      </c>
      <c r="J41" s="5" t="s">
        <v>460</v>
      </c>
      <c r="K41" s="5"/>
    </row>
    <row r="42" s="1" customFormat="1" ht="21.95" customHeight="1" spans="1:24">
      <c r="A42" s="8"/>
      <c r="B42" s="8"/>
      <c r="C42" s="5" t="s">
        <v>467</v>
      </c>
      <c r="D42" s="14" t="s">
        <v>463</v>
      </c>
      <c r="E42" s="5" t="s">
        <v>459</v>
      </c>
      <c r="F42" s="5"/>
      <c r="G42" s="5" t="s">
        <v>459</v>
      </c>
      <c r="H42" s="8" t="s">
        <v>459</v>
      </c>
      <c r="I42" s="8" t="s">
        <v>459</v>
      </c>
      <c r="J42" s="5" t="s">
        <v>460</v>
      </c>
      <c r="K42" s="5"/>
    </row>
    <row r="43" s="1" customFormat="1" ht="21.95" customHeight="1" spans="1:24">
      <c r="A43" s="8"/>
      <c r="B43" s="8"/>
      <c r="C43" s="12" t="s">
        <v>468</v>
      </c>
      <c r="D43" s="14" t="s">
        <v>463</v>
      </c>
      <c r="E43" s="5" t="s">
        <v>459</v>
      </c>
      <c r="F43" s="5"/>
      <c r="G43" s="5" t="s">
        <v>459</v>
      </c>
      <c r="H43" s="8" t="s">
        <v>459</v>
      </c>
      <c r="I43" s="8" t="s">
        <v>459</v>
      </c>
      <c r="J43" s="5" t="s">
        <v>460</v>
      </c>
      <c r="K43" s="5"/>
    </row>
    <row r="44" s="1" customFormat="1" ht="27.95" customHeight="1" spans="1:24">
      <c r="A44" s="5" t="s">
        <v>469</v>
      </c>
      <c r="B44" s="5"/>
      <c r="C44" s="12" t="s">
        <v>542</v>
      </c>
      <c r="D44" s="12"/>
      <c r="E44" s="12"/>
      <c r="F44" s="12"/>
      <c r="G44" s="12"/>
      <c r="H44" s="12"/>
      <c r="I44" s="12"/>
      <c r="J44" s="12"/>
      <c r="K44" s="12"/>
      <c r="L44" s="4"/>
      <c r="M44" s="4"/>
      <c r="N44" s="4"/>
      <c r="O44" s="4"/>
      <c r="P44" s="4"/>
      <c r="Q44" s="4"/>
      <c r="R44" s="4"/>
      <c r="S44" s="4"/>
      <c r="T44" s="4"/>
      <c r="U44" s="4"/>
      <c r="V44" s="4"/>
      <c r="W44" s="4"/>
      <c r="X44" s="4"/>
    </row>
    <row r="45" s="1" customFormat="1" ht="27.95" customHeight="1" spans="1:24">
      <c r="A45" s="15" t="s">
        <v>471</v>
      </c>
      <c r="B45" s="15"/>
      <c r="C45" s="15"/>
      <c r="D45" s="16">
        <v>81.61</v>
      </c>
      <c r="E45" s="16"/>
      <c r="F45" s="17" t="s">
        <v>472</v>
      </c>
      <c r="G45" s="18">
        <f>IF(J38*10&gt;10,10,J38*10)</f>
        <v>1.07371428571429</v>
      </c>
      <c r="H45" s="18"/>
      <c r="I45" s="18"/>
      <c r="J45" s="18"/>
      <c r="K45" s="18"/>
      <c r="L45" s="4"/>
      <c r="M45" s="4"/>
      <c r="N45" s="4"/>
      <c r="O45" s="4"/>
      <c r="P45" s="4"/>
      <c r="Q45" s="4"/>
      <c r="R45" s="4"/>
      <c r="S45" s="4"/>
      <c r="T45" s="4"/>
      <c r="U45" s="4"/>
      <c r="V45" s="4"/>
      <c r="W45" s="4"/>
      <c r="X45" s="4"/>
    </row>
    <row r="46" s="1" customFormat="1" ht="30" customHeight="1" spans="1:24">
      <c r="A46" s="19" t="s">
        <v>473</v>
      </c>
      <c r="B46" s="9" t="s">
        <v>474</v>
      </c>
      <c r="C46" s="9" t="s">
        <v>475</v>
      </c>
      <c r="D46" s="9" t="s">
        <v>476</v>
      </c>
      <c r="E46" s="9"/>
      <c r="F46" s="9" t="s">
        <v>477</v>
      </c>
      <c r="G46" s="9" t="s">
        <v>478</v>
      </c>
      <c r="H46" s="9" t="s">
        <v>479</v>
      </c>
      <c r="I46" s="9" t="s">
        <v>480</v>
      </c>
      <c r="J46" s="9" t="s">
        <v>481</v>
      </c>
      <c r="K46" s="9" t="s">
        <v>482</v>
      </c>
    </row>
    <row r="47" s="1" customFormat="1" ht="15" customHeight="1" spans="1:24">
      <c r="A47" s="19"/>
      <c r="B47" s="19" t="s">
        <v>483</v>
      </c>
      <c r="C47" s="19" t="s">
        <v>484</v>
      </c>
      <c r="D47" s="20" t="s">
        <v>543</v>
      </c>
      <c r="E47" s="20"/>
      <c r="F47" s="19" t="s">
        <v>544</v>
      </c>
      <c r="G47" s="19" t="s">
        <v>27</v>
      </c>
      <c r="H47" s="19" t="s">
        <v>11</v>
      </c>
      <c r="I47" s="8" t="s">
        <v>27</v>
      </c>
      <c r="J47" s="21" t="s">
        <v>488</v>
      </c>
      <c r="K47" s="21" t="s">
        <v>229</v>
      </c>
    </row>
    <row r="48" s="1" customFormat="1" ht="15" customHeight="1" spans="1:24">
      <c r="A48" s="19"/>
      <c r="B48" s="19"/>
      <c r="C48" s="19"/>
      <c r="D48" s="20" t="s">
        <v>545</v>
      </c>
      <c r="E48" s="20"/>
      <c r="F48" s="19" t="s">
        <v>546</v>
      </c>
      <c r="G48" s="19" t="s">
        <v>27</v>
      </c>
      <c r="H48" s="19" t="s">
        <v>10</v>
      </c>
      <c r="I48" s="8" t="s">
        <v>27</v>
      </c>
      <c r="J48" s="21" t="s">
        <v>488</v>
      </c>
      <c r="K48" s="21" t="s">
        <v>229</v>
      </c>
    </row>
    <row r="49" s="1" customFormat="1" ht="15" customHeight="1" spans="1:11">
      <c r="A49" s="19"/>
      <c r="B49" s="19"/>
      <c r="C49" s="19"/>
      <c r="D49" s="20" t="s">
        <v>547</v>
      </c>
      <c r="E49" s="20"/>
      <c r="F49" s="19" t="s">
        <v>546</v>
      </c>
      <c r="G49" s="19" t="s">
        <v>45</v>
      </c>
      <c r="H49" s="19" t="s">
        <v>10</v>
      </c>
      <c r="I49" s="8" t="s">
        <v>45</v>
      </c>
      <c r="J49" s="21" t="s">
        <v>488</v>
      </c>
      <c r="K49" s="21" t="s">
        <v>229</v>
      </c>
    </row>
    <row r="50" s="1" customFormat="1" ht="15" customHeight="1" spans="1:11">
      <c r="A50" s="19"/>
      <c r="B50" s="19"/>
      <c r="C50" s="19" t="s">
        <v>495</v>
      </c>
      <c r="D50" s="20" t="s">
        <v>548</v>
      </c>
      <c r="E50" s="20"/>
      <c r="F50" s="22" t="s">
        <v>497</v>
      </c>
      <c r="G50" s="22" t="s">
        <v>23</v>
      </c>
      <c r="H50" s="22" t="s">
        <v>498</v>
      </c>
      <c r="I50" s="8" t="s">
        <v>23</v>
      </c>
      <c r="J50" s="21" t="s">
        <v>488</v>
      </c>
      <c r="K50" s="21" t="s">
        <v>229</v>
      </c>
    </row>
    <row r="51" s="1" customFormat="1" ht="15" customHeight="1" spans="1:11">
      <c r="A51" s="19"/>
      <c r="B51" s="19"/>
      <c r="C51" s="19"/>
      <c r="D51" s="20" t="s">
        <v>549</v>
      </c>
      <c r="E51" s="20"/>
      <c r="F51" s="19" t="s">
        <v>550</v>
      </c>
      <c r="G51" s="19" t="s">
        <v>19</v>
      </c>
      <c r="H51" s="19" t="s">
        <v>506</v>
      </c>
      <c r="I51" s="8" t="s">
        <v>19</v>
      </c>
      <c r="J51" s="21" t="s">
        <v>488</v>
      </c>
      <c r="K51" s="21" t="s">
        <v>229</v>
      </c>
    </row>
    <row r="52" s="1" customFormat="1" ht="15" customHeight="1" spans="1:11">
      <c r="A52" s="19"/>
      <c r="B52" s="19"/>
      <c r="C52" s="19"/>
      <c r="D52" s="20" t="s">
        <v>551</v>
      </c>
      <c r="E52" s="20"/>
      <c r="F52" s="19" t="s">
        <v>497</v>
      </c>
      <c r="G52" s="19" t="s">
        <v>19</v>
      </c>
      <c r="H52" s="19" t="s">
        <v>498</v>
      </c>
      <c r="I52" s="8" t="s">
        <v>19</v>
      </c>
      <c r="J52" s="21" t="s">
        <v>488</v>
      </c>
      <c r="K52" s="21" t="s">
        <v>229</v>
      </c>
    </row>
    <row r="53" s="1" customFormat="1" ht="15" customHeight="1" spans="1:11">
      <c r="A53" s="19"/>
      <c r="B53" s="19"/>
      <c r="C53" s="19" t="s">
        <v>503</v>
      </c>
      <c r="D53" s="20" t="s">
        <v>552</v>
      </c>
      <c r="E53" s="20"/>
      <c r="F53" s="22" t="s">
        <v>497</v>
      </c>
      <c r="G53" s="22" t="s">
        <v>45</v>
      </c>
      <c r="H53" s="22" t="s">
        <v>498</v>
      </c>
      <c r="I53" s="8" t="s">
        <v>45</v>
      </c>
      <c r="J53" s="21" t="s">
        <v>488</v>
      </c>
      <c r="K53" s="21" t="s">
        <v>229</v>
      </c>
    </row>
    <row r="54" s="1" customFormat="1" ht="15" customHeight="1" spans="1:11">
      <c r="A54" s="19"/>
      <c r="B54" s="19"/>
      <c r="C54" s="19" t="s">
        <v>508</v>
      </c>
      <c r="D54" s="20" t="s">
        <v>553</v>
      </c>
      <c r="E54" s="20"/>
      <c r="F54" s="22" t="s">
        <v>554</v>
      </c>
      <c r="G54" s="22" t="s">
        <v>45</v>
      </c>
      <c r="H54" s="22" t="s">
        <v>555</v>
      </c>
      <c r="I54" s="8" t="s">
        <v>556</v>
      </c>
      <c r="J54" s="21" t="s">
        <v>557</v>
      </c>
      <c r="K54" s="21" t="s">
        <v>557</v>
      </c>
    </row>
    <row r="55" s="1" customFormat="1" ht="15" customHeight="1" spans="1:11">
      <c r="A55" s="19"/>
      <c r="B55" s="19" t="s">
        <v>515</v>
      </c>
      <c r="C55" s="19" t="s">
        <v>516</v>
      </c>
      <c r="D55" s="20" t="s">
        <v>558</v>
      </c>
      <c r="E55" s="20"/>
      <c r="F55" s="19" t="s">
        <v>559</v>
      </c>
      <c r="G55" s="19" t="s">
        <v>60</v>
      </c>
      <c r="H55" s="19" t="s">
        <v>506</v>
      </c>
      <c r="I55" s="8" t="s">
        <v>60</v>
      </c>
      <c r="J55" s="21" t="s">
        <v>488</v>
      </c>
      <c r="K55" s="21" t="s">
        <v>229</v>
      </c>
    </row>
    <row r="56" s="1" customFormat="1" ht="15" customHeight="1" spans="1:11">
      <c r="A56" s="19"/>
      <c r="B56" s="19"/>
      <c r="C56" s="19" t="s">
        <v>521</v>
      </c>
      <c r="D56" s="20" t="s">
        <v>560</v>
      </c>
      <c r="E56" s="20"/>
      <c r="F56" s="22" t="s">
        <v>561</v>
      </c>
      <c r="G56" s="22" t="s">
        <v>60</v>
      </c>
      <c r="H56" s="22" t="s">
        <v>506</v>
      </c>
      <c r="I56" s="8" t="s">
        <v>60</v>
      </c>
      <c r="J56" s="21" t="s">
        <v>488</v>
      </c>
      <c r="K56" s="21" t="s">
        <v>229</v>
      </c>
    </row>
    <row r="57" s="1" customFormat="1" ht="15" customHeight="1" spans="1:11">
      <c r="A57" s="19"/>
      <c r="B57" s="19" t="s">
        <v>525</v>
      </c>
      <c r="C57" s="19" t="s">
        <v>526</v>
      </c>
      <c r="D57" s="20" t="s">
        <v>562</v>
      </c>
      <c r="E57" s="20"/>
      <c r="F57" s="19" t="s">
        <v>528</v>
      </c>
      <c r="G57" s="19" t="s">
        <v>45</v>
      </c>
      <c r="H57" s="19" t="s">
        <v>529</v>
      </c>
      <c r="I57" s="8" t="s">
        <v>45</v>
      </c>
      <c r="J57" s="21" t="s">
        <v>488</v>
      </c>
      <c r="K57" s="21" t="s">
        <v>229</v>
      </c>
    </row>
    <row r="58" s="1" customFormat="1" ht="30" customHeight="1" spans="1:11">
      <c r="A58" s="8" t="s">
        <v>530</v>
      </c>
      <c r="B58" s="19" t="s">
        <v>531</v>
      </c>
      <c r="C58" s="11" t="s">
        <v>542</v>
      </c>
      <c r="D58" s="11"/>
      <c r="E58" s="11"/>
      <c r="F58" s="11"/>
      <c r="G58" s="11"/>
      <c r="H58" s="11"/>
      <c r="I58" s="11"/>
      <c r="J58" s="11"/>
      <c r="K58" s="11"/>
    </row>
    <row r="59" s="1" customFormat="1" ht="30" customHeight="1" spans="1:11">
      <c r="A59" s="8"/>
      <c r="B59" s="19" t="s">
        <v>532</v>
      </c>
      <c r="C59" s="11" t="s">
        <v>229</v>
      </c>
      <c r="D59" s="11"/>
      <c r="E59" s="11"/>
      <c r="F59" s="11"/>
      <c r="G59" s="11"/>
      <c r="H59" s="11"/>
      <c r="I59" s="11"/>
      <c r="J59" s="11"/>
      <c r="K59" s="11"/>
    </row>
    <row r="60" s="1" customFormat="1" ht="30" customHeight="1" spans="1:11">
      <c r="A60" s="8"/>
      <c r="B60" s="19" t="s">
        <v>533</v>
      </c>
      <c r="C60" s="11" t="s">
        <v>229</v>
      </c>
      <c r="D60" s="11"/>
      <c r="E60" s="11"/>
      <c r="F60" s="11"/>
      <c r="G60" s="11"/>
      <c r="H60" s="11"/>
      <c r="I60" s="11"/>
      <c r="J60" s="11"/>
      <c r="K60" s="11"/>
    </row>
    <row r="61" s="1" customFormat="1" ht="30" customHeight="1" spans="1:11">
      <c r="A61" s="8"/>
      <c r="B61" s="19" t="s">
        <v>534</v>
      </c>
      <c r="C61" s="11" t="s">
        <v>229</v>
      </c>
      <c r="D61" s="11"/>
      <c r="E61" s="11"/>
      <c r="F61" s="11"/>
      <c r="G61" s="11"/>
      <c r="H61" s="11"/>
      <c r="I61" s="11"/>
      <c r="J61" s="11"/>
      <c r="K61" s="11"/>
    </row>
    <row r="62" s="1" customFormat="1" customHeight="1" spans="1:11">
      <c r="A62" s="2"/>
    </row>
    <row r="63" s="1" customFormat="1" customHeight="1" spans="1:11">
      <c r="A63" s="2"/>
    </row>
  </sheetData>
  <mergeCells count="110">
    <mergeCell ref="A1:K1"/>
    <mergeCell ref="A2:K2"/>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K12"/>
    <mergeCell ref="A13:C13"/>
    <mergeCell ref="D13:E13"/>
    <mergeCell ref="G13:K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C29:K29"/>
    <mergeCell ref="C30:K30"/>
    <mergeCell ref="C31:K31"/>
    <mergeCell ref="C32:K32"/>
    <mergeCell ref="A34:K34"/>
    <mergeCell ref="A35:B35"/>
    <mergeCell ref="C35:E35"/>
    <mergeCell ref="G35:K35"/>
    <mergeCell ref="A36:B36"/>
    <mergeCell ref="C36:E36"/>
    <mergeCell ref="G36:K36"/>
    <mergeCell ref="C37:D37"/>
    <mergeCell ref="E37:F37"/>
    <mergeCell ref="J37:K37"/>
    <mergeCell ref="C38:D38"/>
    <mergeCell ref="E38:F38"/>
    <mergeCell ref="J38:K38"/>
    <mergeCell ref="E39:F39"/>
    <mergeCell ref="J39:K39"/>
    <mergeCell ref="E40:F40"/>
    <mergeCell ref="J40:K40"/>
    <mergeCell ref="E41:F41"/>
    <mergeCell ref="J41:K41"/>
    <mergeCell ref="E42:F42"/>
    <mergeCell ref="J42:K42"/>
    <mergeCell ref="E43:F43"/>
    <mergeCell ref="J43:K43"/>
    <mergeCell ref="A44:B44"/>
    <mergeCell ref="C44:K44"/>
    <mergeCell ref="A45:C45"/>
    <mergeCell ref="D45:E45"/>
    <mergeCell ref="G45:K45"/>
    <mergeCell ref="D46:E46"/>
    <mergeCell ref="D47:E47"/>
    <mergeCell ref="D48:E48"/>
    <mergeCell ref="D49:E49"/>
    <mergeCell ref="D50:E50"/>
    <mergeCell ref="D51:E51"/>
    <mergeCell ref="D52:E52"/>
    <mergeCell ref="D53:E53"/>
    <mergeCell ref="D54:E54"/>
    <mergeCell ref="D55:E55"/>
    <mergeCell ref="D56:E56"/>
    <mergeCell ref="D57:E57"/>
    <mergeCell ref="C58:K58"/>
    <mergeCell ref="C59:K59"/>
    <mergeCell ref="C60:K60"/>
    <mergeCell ref="C61:K61"/>
    <mergeCell ref="A14:A28"/>
    <mergeCell ref="A29:A32"/>
    <mergeCell ref="A46:A57"/>
    <mergeCell ref="A58:A61"/>
    <mergeCell ref="B15:B25"/>
    <mergeCell ref="B26:B27"/>
    <mergeCell ref="B47:B54"/>
    <mergeCell ref="B55:B56"/>
    <mergeCell ref="C7:C8"/>
    <mergeCell ref="C15:C18"/>
    <mergeCell ref="C19:C21"/>
    <mergeCell ref="C22:C23"/>
    <mergeCell ref="C24:C25"/>
    <mergeCell ref="C39:C40"/>
    <mergeCell ref="C47:C49"/>
    <mergeCell ref="C50:C52"/>
    <mergeCell ref="A5:B11"/>
    <mergeCell ref="A37:B4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selection activeCell="D10" sqref="D10"/>
    </sheetView>
  </sheetViews>
  <sheetFormatPr defaultColWidth="9" defaultRowHeight="13.5"/>
  <cols>
    <col min="1" max="3" width="2.75" customWidth="1"/>
    <col min="4" max="4" width="45.875" customWidth="1"/>
    <col min="5" max="11" width="15" customWidth="1"/>
  </cols>
  <sheetData>
    <row r="1" s="36" customFormat="1" ht="19.5" spans="1:11">
      <c r="A1" s="45" t="s">
        <v>115</v>
      </c>
      <c r="G1" s="45"/>
    </row>
    <row r="2" spans="1:11">
      <c r="K2" s="38" t="s">
        <v>116</v>
      </c>
    </row>
    <row r="3" spans="1:11">
      <c r="A3" s="39" t="s">
        <v>2</v>
      </c>
      <c r="K3" s="38" t="s">
        <v>3</v>
      </c>
    </row>
    <row r="4" ht="15" customHeight="1" spans="1:11">
      <c r="A4" s="41" t="s">
        <v>117</v>
      </c>
      <c r="B4" s="41"/>
      <c r="C4" s="41"/>
      <c r="D4" s="41" t="s">
        <v>118</v>
      </c>
      <c r="E4" s="40" t="s">
        <v>96</v>
      </c>
      <c r="F4" s="40" t="s">
        <v>119</v>
      </c>
      <c r="G4" s="40" t="s">
        <v>120</v>
      </c>
      <c r="H4" s="40" t="s">
        <v>121</v>
      </c>
      <c r="I4" s="40" t="s">
        <v>122</v>
      </c>
      <c r="J4" s="40" t="s">
        <v>123</v>
      </c>
      <c r="K4" s="40" t="s">
        <v>124</v>
      </c>
    </row>
    <row r="5" ht="15" customHeight="1" spans="1:11">
      <c r="A5" s="41" t="s">
        <v>125</v>
      </c>
      <c r="B5" s="41"/>
      <c r="C5" s="41"/>
      <c r="D5" s="41"/>
      <c r="E5" s="40"/>
      <c r="F5" s="40"/>
      <c r="G5" s="40"/>
      <c r="H5" s="40"/>
      <c r="I5" s="40"/>
      <c r="J5" s="40"/>
      <c r="K5" s="40" t="s">
        <v>126</v>
      </c>
    </row>
    <row r="6" ht="15" customHeight="1" spans="1:11">
      <c r="A6" s="41"/>
      <c r="B6" s="41"/>
      <c r="C6" s="41"/>
      <c r="D6" s="41"/>
      <c r="E6" s="40"/>
      <c r="F6" s="40"/>
      <c r="G6" s="40"/>
      <c r="H6" s="40"/>
      <c r="I6" s="40"/>
      <c r="J6" s="40"/>
      <c r="K6" s="40"/>
    </row>
    <row r="7" ht="15" customHeight="1" spans="1:11">
      <c r="A7" s="41"/>
      <c r="B7" s="41"/>
      <c r="C7" s="41"/>
      <c r="D7" s="41"/>
      <c r="E7" s="40"/>
      <c r="F7" s="40"/>
      <c r="G7" s="40"/>
      <c r="H7" s="40"/>
      <c r="I7" s="40"/>
      <c r="J7" s="40"/>
      <c r="K7" s="40"/>
    </row>
    <row r="8" ht="15" customHeight="1" spans="1:11">
      <c r="A8" s="41" t="s">
        <v>127</v>
      </c>
      <c r="B8" s="41" t="s">
        <v>128</v>
      </c>
      <c r="C8" s="41" t="s">
        <v>129</v>
      </c>
      <c r="D8" s="41" t="s">
        <v>9</v>
      </c>
      <c r="E8" s="40" t="s">
        <v>10</v>
      </c>
      <c r="F8" s="40" t="s">
        <v>11</v>
      </c>
      <c r="G8" s="40" t="s">
        <v>19</v>
      </c>
      <c r="H8" s="40" t="s">
        <v>23</v>
      </c>
      <c r="I8" s="40" t="s">
        <v>27</v>
      </c>
      <c r="J8" s="40" t="s">
        <v>31</v>
      </c>
      <c r="K8" s="40" t="s">
        <v>35</v>
      </c>
    </row>
    <row r="9" ht="15" customHeight="1" spans="1:11">
      <c r="A9" s="41"/>
      <c r="B9" s="41"/>
      <c r="C9" s="41"/>
      <c r="D9" s="41" t="s">
        <v>130</v>
      </c>
      <c r="E9" s="88">
        <v>986.79</v>
      </c>
      <c r="F9" s="88">
        <v>986.79</v>
      </c>
      <c r="G9" s="88"/>
      <c r="H9" s="88"/>
      <c r="I9" s="88"/>
      <c r="J9" s="88"/>
      <c r="K9" s="88"/>
    </row>
    <row r="10" customFormat="1" ht="15" customHeight="1" spans="1:11">
      <c r="A10" s="90" t="s">
        <v>131</v>
      </c>
      <c r="B10" s="90"/>
      <c r="C10" s="90"/>
      <c r="D10" s="90" t="s">
        <v>132</v>
      </c>
      <c r="E10" s="42">
        <v>473.34</v>
      </c>
      <c r="F10" s="42">
        <v>473.34</v>
      </c>
      <c r="G10" s="42"/>
      <c r="H10" s="42"/>
      <c r="I10" s="42"/>
      <c r="J10" s="42"/>
      <c r="K10" s="42"/>
    </row>
    <row r="11" customFormat="1" ht="15" customHeight="1" spans="1:11">
      <c r="A11" s="90" t="s">
        <v>133</v>
      </c>
      <c r="B11" s="90"/>
      <c r="C11" s="90"/>
      <c r="D11" s="90" t="s">
        <v>134</v>
      </c>
      <c r="E11" s="42">
        <v>1.2</v>
      </c>
      <c r="F11" s="42">
        <v>1.2</v>
      </c>
      <c r="G11" s="42"/>
      <c r="H11" s="42"/>
      <c r="I11" s="42"/>
      <c r="J11" s="42"/>
      <c r="K11" s="42"/>
    </row>
    <row r="12" customFormat="1" ht="15" customHeight="1" spans="1:11">
      <c r="A12" s="90" t="s">
        <v>135</v>
      </c>
      <c r="B12" s="90"/>
      <c r="C12" s="90"/>
      <c r="D12" s="90" t="s">
        <v>136</v>
      </c>
      <c r="E12" s="42">
        <v>1.2</v>
      </c>
      <c r="F12" s="42">
        <v>1.2</v>
      </c>
      <c r="G12" s="42"/>
      <c r="H12" s="42"/>
      <c r="I12" s="42"/>
      <c r="J12" s="42"/>
      <c r="K12" s="42"/>
    </row>
    <row r="13" customFormat="1" ht="15" customHeight="1" spans="1:11">
      <c r="A13" s="90" t="s">
        <v>137</v>
      </c>
      <c r="B13" s="90"/>
      <c r="C13" s="90"/>
      <c r="D13" s="90" t="s">
        <v>138</v>
      </c>
      <c r="E13" s="42">
        <v>472.01</v>
      </c>
      <c r="F13" s="42">
        <v>472.01</v>
      </c>
      <c r="G13" s="42"/>
      <c r="H13" s="42"/>
      <c r="I13" s="42"/>
      <c r="J13" s="42"/>
      <c r="K13" s="42"/>
    </row>
    <row r="14" customFormat="1" ht="15" customHeight="1" spans="1:11">
      <c r="A14" s="90" t="s">
        <v>139</v>
      </c>
      <c r="B14" s="90"/>
      <c r="C14" s="90"/>
      <c r="D14" s="90" t="s">
        <v>140</v>
      </c>
      <c r="E14" s="42">
        <v>456.22</v>
      </c>
      <c r="F14" s="42">
        <v>456.22</v>
      </c>
      <c r="G14" s="42"/>
      <c r="H14" s="42"/>
      <c r="I14" s="42"/>
      <c r="J14" s="42"/>
      <c r="K14" s="42"/>
    </row>
    <row r="15" customFormat="1" ht="15" customHeight="1" spans="1:11">
      <c r="A15" s="90" t="s">
        <v>141</v>
      </c>
      <c r="B15" s="90"/>
      <c r="C15" s="90"/>
      <c r="D15" s="90" t="s">
        <v>142</v>
      </c>
      <c r="E15" s="42">
        <v>2.24</v>
      </c>
      <c r="F15" s="42">
        <v>2.24</v>
      </c>
      <c r="G15" s="42"/>
      <c r="H15" s="42"/>
      <c r="I15" s="42"/>
      <c r="J15" s="42"/>
      <c r="K15" s="42"/>
    </row>
    <row r="16" customFormat="1" ht="15" customHeight="1" spans="1:11">
      <c r="A16" s="90" t="s">
        <v>143</v>
      </c>
      <c r="B16" s="90"/>
      <c r="C16" s="90"/>
      <c r="D16" s="90" t="s">
        <v>144</v>
      </c>
      <c r="E16" s="42">
        <v>13.55</v>
      </c>
      <c r="F16" s="42">
        <v>13.55</v>
      </c>
      <c r="G16" s="42"/>
      <c r="H16" s="42"/>
      <c r="I16" s="42"/>
      <c r="J16" s="42"/>
      <c r="K16" s="42"/>
    </row>
    <row r="17" customFormat="1" ht="15" customHeight="1" spans="1:11">
      <c r="A17" s="90" t="s">
        <v>145</v>
      </c>
      <c r="B17" s="90"/>
      <c r="C17" s="90"/>
      <c r="D17" s="90" t="s">
        <v>146</v>
      </c>
      <c r="E17" s="42">
        <v>0.13</v>
      </c>
      <c r="F17" s="42">
        <v>0.13</v>
      </c>
      <c r="G17" s="42"/>
      <c r="H17" s="42"/>
      <c r="I17" s="42"/>
      <c r="J17" s="42"/>
      <c r="K17" s="42"/>
    </row>
    <row r="18" customFormat="1" ht="15" customHeight="1" spans="1:11">
      <c r="A18" s="90" t="s">
        <v>147</v>
      </c>
      <c r="B18" s="90"/>
      <c r="C18" s="90"/>
      <c r="D18" s="90" t="s">
        <v>148</v>
      </c>
      <c r="E18" s="42">
        <v>0.13</v>
      </c>
      <c r="F18" s="42">
        <v>0.13</v>
      </c>
      <c r="G18" s="42"/>
      <c r="H18" s="42"/>
      <c r="I18" s="42"/>
      <c r="J18" s="42"/>
      <c r="K18" s="42"/>
    </row>
    <row r="19" customFormat="1" ht="15" customHeight="1" spans="1:11">
      <c r="A19" s="90" t="s">
        <v>149</v>
      </c>
      <c r="B19" s="90"/>
      <c r="C19" s="90"/>
      <c r="D19" s="90" t="s">
        <v>150</v>
      </c>
      <c r="E19" s="42">
        <v>5.92</v>
      </c>
      <c r="F19" s="42">
        <v>5.92</v>
      </c>
      <c r="G19" s="42"/>
      <c r="H19" s="42"/>
      <c r="I19" s="42"/>
      <c r="J19" s="42"/>
      <c r="K19" s="42"/>
    </row>
    <row r="20" customFormat="1" ht="15" customHeight="1" spans="1:11">
      <c r="A20" s="90" t="s">
        <v>151</v>
      </c>
      <c r="B20" s="90"/>
      <c r="C20" s="90"/>
      <c r="D20" s="90" t="s">
        <v>152</v>
      </c>
      <c r="E20" s="42">
        <v>5.92</v>
      </c>
      <c r="F20" s="42">
        <v>5.92</v>
      </c>
      <c r="G20" s="42"/>
      <c r="H20" s="42"/>
      <c r="I20" s="42"/>
      <c r="J20" s="42"/>
      <c r="K20" s="42"/>
    </row>
    <row r="21" customFormat="1" ht="15" customHeight="1" spans="1:11">
      <c r="A21" s="90" t="s">
        <v>153</v>
      </c>
      <c r="B21" s="90"/>
      <c r="C21" s="90"/>
      <c r="D21" s="90" t="s">
        <v>140</v>
      </c>
      <c r="E21" s="42">
        <v>5.92</v>
      </c>
      <c r="F21" s="42">
        <v>5.92</v>
      </c>
      <c r="G21" s="42"/>
      <c r="H21" s="42"/>
      <c r="I21" s="42"/>
      <c r="J21" s="42"/>
      <c r="K21" s="42"/>
    </row>
    <row r="22" customFormat="1" ht="15" customHeight="1" spans="1:11">
      <c r="A22" s="90" t="s">
        <v>154</v>
      </c>
      <c r="B22" s="90"/>
      <c r="C22" s="90"/>
      <c r="D22" s="90" t="s">
        <v>155</v>
      </c>
      <c r="E22" s="42">
        <v>65.9</v>
      </c>
      <c r="F22" s="42">
        <v>65.9</v>
      </c>
      <c r="G22" s="42"/>
      <c r="H22" s="42"/>
      <c r="I22" s="42"/>
      <c r="J22" s="42"/>
      <c r="K22" s="42"/>
    </row>
    <row r="23" customFormat="1" ht="15" customHeight="1" spans="1:11">
      <c r="A23" s="90" t="s">
        <v>156</v>
      </c>
      <c r="B23" s="90"/>
      <c r="C23" s="90"/>
      <c r="D23" s="90" t="s">
        <v>157</v>
      </c>
      <c r="E23" s="42">
        <v>65.78</v>
      </c>
      <c r="F23" s="42">
        <v>65.78</v>
      </c>
      <c r="G23" s="42"/>
      <c r="H23" s="42"/>
      <c r="I23" s="42"/>
      <c r="J23" s="42"/>
      <c r="K23" s="42"/>
    </row>
    <row r="24" customFormat="1" ht="15" customHeight="1" spans="1:11">
      <c r="A24" s="90" t="s">
        <v>158</v>
      </c>
      <c r="B24" s="90"/>
      <c r="C24" s="90"/>
      <c r="D24" s="90" t="s">
        <v>159</v>
      </c>
      <c r="E24" s="42">
        <v>44.37</v>
      </c>
      <c r="F24" s="42">
        <v>44.37</v>
      </c>
      <c r="G24" s="42"/>
      <c r="H24" s="42"/>
      <c r="I24" s="42"/>
      <c r="J24" s="42"/>
      <c r="K24" s="42"/>
    </row>
    <row r="25" customFormat="1" ht="15" customHeight="1" spans="1:11">
      <c r="A25" s="90" t="s">
        <v>160</v>
      </c>
      <c r="B25" s="90"/>
      <c r="C25" s="90"/>
      <c r="D25" s="90" t="s">
        <v>161</v>
      </c>
      <c r="E25" s="42">
        <v>21.41</v>
      </c>
      <c r="F25" s="42">
        <v>21.41</v>
      </c>
      <c r="G25" s="42"/>
      <c r="H25" s="42"/>
      <c r="I25" s="42"/>
      <c r="J25" s="42"/>
      <c r="K25" s="42"/>
    </row>
    <row r="26" customFormat="1" ht="15" customHeight="1" spans="1:11">
      <c r="A26" s="90" t="s">
        <v>162</v>
      </c>
      <c r="B26" s="90"/>
      <c r="C26" s="90"/>
      <c r="D26" s="90" t="s">
        <v>163</v>
      </c>
      <c r="E26" s="42">
        <v>0.12</v>
      </c>
      <c r="F26" s="42">
        <v>0.12</v>
      </c>
      <c r="G26" s="42"/>
      <c r="H26" s="42"/>
      <c r="I26" s="42"/>
      <c r="J26" s="42"/>
      <c r="K26" s="42"/>
    </row>
    <row r="27" customFormat="1" ht="15" customHeight="1" spans="1:11">
      <c r="A27" s="90" t="s">
        <v>164</v>
      </c>
      <c r="B27" s="90"/>
      <c r="C27" s="90"/>
      <c r="D27" s="90" t="s">
        <v>165</v>
      </c>
      <c r="E27" s="42">
        <v>0.12</v>
      </c>
      <c r="F27" s="42">
        <v>0.12</v>
      </c>
      <c r="G27" s="42"/>
      <c r="H27" s="42"/>
      <c r="I27" s="42"/>
      <c r="J27" s="42"/>
      <c r="K27" s="42"/>
    </row>
    <row r="28" customFormat="1" ht="15" customHeight="1" spans="1:11">
      <c r="A28" s="90" t="s">
        <v>166</v>
      </c>
      <c r="B28" s="90"/>
      <c r="C28" s="90"/>
      <c r="D28" s="90" t="s">
        <v>167</v>
      </c>
      <c r="E28" s="42">
        <v>37.06</v>
      </c>
      <c r="F28" s="42">
        <v>37.06</v>
      </c>
      <c r="G28" s="42"/>
      <c r="H28" s="42"/>
      <c r="I28" s="42"/>
      <c r="J28" s="42"/>
      <c r="K28" s="42"/>
    </row>
    <row r="29" customFormat="1" ht="15" customHeight="1" spans="1:11">
      <c r="A29" s="90" t="s">
        <v>168</v>
      </c>
      <c r="B29" s="90"/>
      <c r="C29" s="90"/>
      <c r="D29" s="90" t="s">
        <v>169</v>
      </c>
      <c r="E29" s="42">
        <v>37.06</v>
      </c>
      <c r="F29" s="42">
        <v>37.06</v>
      </c>
      <c r="G29" s="42"/>
      <c r="H29" s="42"/>
      <c r="I29" s="42"/>
      <c r="J29" s="42"/>
      <c r="K29" s="42"/>
    </row>
    <row r="30" customFormat="1" ht="15" customHeight="1" spans="1:11">
      <c r="A30" s="90" t="s">
        <v>170</v>
      </c>
      <c r="B30" s="90"/>
      <c r="C30" s="90"/>
      <c r="D30" s="90" t="s">
        <v>171</v>
      </c>
      <c r="E30" s="42">
        <v>21</v>
      </c>
      <c r="F30" s="42">
        <v>21</v>
      </c>
      <c r="G30" s="42"/>
      <c r="H30" s="42"/>
      <c r="I30" s="42"/>
      <c r="J30" s="42"/>
      <c r="K30" s="42"/>
    </row>
    <row r="31" customFormat="1" ht="15" customHeight="1" spans="1:11">
      <c r="A31" s="90" t="s">
        <v>172</v>
      </c>
      <c r="B31" s="90"/>
      <c r="C31" s="90"/>
      <c r="D31" s="90" t="s">
        <v>173</v>
      </c>
      <c r="E31" s="42">
        <v>16.07</v>
      </c>
      <c r="F31" s="42">
        <v>16.07</v>
      </c>
      <c r="G31" s="42"/>
      <c r="H31" s="42"/>
      <c r="I31" s="42"/>
      <c r="J31" s="42"/>
      <c r="K31" s="42"/>
    </row>
    <row r="32" customFormat="1" ht="15" customHeight="1" spans="1:11">
      <c r="A32" s="90" t="s">
        <v>174</v>
      </c>
      <c r="B32" s="90"/>
      <c r="C32" s="90"/>
      <c r="D32" s="90" t="s">
        <v>175</v>
      </c>
      <c r="E32" s="42">
        <v>118.14</v>
      </c>
      <c r="F32" s="42">
        <v>118.14</v>
      </c>
      <c r="G32" s="42"/>
      <c r="H32" s="42"/>
      <c r="I32" s="42"/>
      <c r="J32" s="42"/>
      <c r="K32" s="42"/>
    </row>
    <row r="33" customFormat="1" ht="15" customHeight="1" spans="1:11">
      <c r="A33" s="90" t="s">
        <v>176</v>
      </c>
      <c r="B33" s="90"/>
      <c r="C33" s="90"/>
      <c r="D33" s="90" t="s">
        <v>177</v>
      </c>
      <c r="E33" s="42">
        <v>67.14</v>
      </c>
      <c r="F33" s="42">
        <v>67.14</v>
      </c>
      <c r="G33" s="42"/>
      <c r="H33" s="42"/>
      <c r="I33" s="42"/>
      <c r="J33" s="42"/>
      <c r="K33" s="42"/>
    </row>
    <row r="34" customFormat="1" ht="15" customHeight="1" spans="1:11">
      <c r="A34" s="90" t="s">
        <v>178</v>
      </c>
      <c r="B34" s="90"/>
      <c r="C34" s="90"/>
      <c r="D34" s="90" t="s">
        <v>179</v>
      </c>
      <c r="E34" s="42">
        <v>67.14</v>
      </c>
      <c r="F34" s="42">
        <v>67.14</v>
      </c>
      <c r="G34" s="42"/>
      <c r="H34" s="42"/>
      <c r="I34" s="42"/>
      <c r="J34" s="42"/>
      <c r="K34" s="42"/>
    </row>
    <row r="35" customFormat="1" ht="15" customHeight="1" spans="1:11">
      <c r="A35" s="90" t="s">
        <v>180</v>
      </c>
      <c r="B35" s="90"/>
      <c r="C35" s="90"/>
      <c r="D35" s="90" t="s">
        <v>181</v>
      </c>
      <c r="E35" s="42">
        <v>51</v>
      </c>
      <c r="F35" s="42">
        <v>51</v>
      </c>
      <c r="G35" s="42"/>
      <c r="H35" s="42"/>
      <c r="I35" s="42"/>
      <c r="J35" s="42"/>
      <c r="K35" s="42"/>
    </row>
    <row r="36" customFormat="1" ht="15" customHeight="1" spans="1:11">
      <c r="A36" s="90" t="s">
        <v>182</v>
      </c>
      <c r="B36" s="90"/>
      <c r="C36" s="90"/>
      <c r="D36" s="90" t="s">
        <v>183</v>
      </c>
      <c r="E36" s="42">
        <v>51</v>
      </c>
      <c r="F36" s="42">
        <v>51</v>
      </c>
      <c r="G36" s="42"/>
      <c r="H36" s="42"/>
      <c r="I36" s="42"/>
      <c r="J36" s="42"/>
      <c r="K36" s="42"/>
    </row>
    <row r="37" customFormat="1" ht="15" customHeight="1" spans="1:11">
      <c r="A37" s="90" t="s">
        <v>184</v>
      </c>
      <c r="B37" s="90"/>
      <c r="C37" s="90"/>
      <c r="D37" s="90" t="s">
        <v>185</v>
      </c>
      <c r="E37" s="42">
        <v>257.74</v>
      </c>
      <c r="F37" s="42">
        <v>257.74</v>
      </c>
      <c r="G37" s="42"/>
      <c r="H37" s="42"/>
      <c r="I37" s="42"/>
      <c r="J37" s="42"/>
      <c r="K37" s="42"/>
    </row>
    <row r="38" customFormat="1" ht="15" customHeight="1" spans="1:11">
      <c r="A38" s="90" t="s">
        <v>186</v>
      </c>
      <c r="B38" s="90"/>
      <c r="C38" s="90"/>
      <c r="D38" s="90" t="s">
        <v>187</v>
      </c>
      <c r="E38" s="42">
        <v>4.39</v>
      </c>
      <c r="F38" s="42">
        <v>4.39</v>
      </c>
      <c r="G38" s="42"/>
      <c r="H38" s="42"/>
      <c r="I38" s="42"/>
      <c r="J38" s="42"/>
      <c r="K38" s="42"/>
    </row>
    <row r="39" customFormat="1" ht="15" customHeight="1" spans="1:11">
      <c r="A39" s="90" t="s">
        <v>188</v>
      </c>
      <c r="B39" s="90"/>
      <c r="C39" s="90"/>
      <c r="D39" s="90" t="s">
        <v>189</v>
      </c>
      <c r="E39" s="42">
        <v>0.95</v>
      </c>
      <c r="F39" s="42">
        <v>0.95</v>
      </c>
      <c r="G39" s="42"/>
      <c r="H39" s="42"/>
      <c r="I39" s="42"/>
      <c r="J39" s="42"/>
      <c r="K39" s="42"/>
    </row>
    <row r="40" customFormat="1" ht="15" customHeight="1" spans="1:11">
      <c r="A40" s="90" t="s">
        <v>190</v>
      </c>
      <c r="B40" s="90"/>
      <c r="C40" s="90"/>
      <c r="D40" s="90" t="s">
        <v>191</v>
      </c>
      <c r="E40" s="42">
        <v>3.43</v>
      </c>
      <c r="F40" s="42">
        <v>3.43</v>
      </c>
      <c r="G40" s="42"/>
      <c r="H40" s="42"/>
      <c r="I40" s="42"/>
      <c r="J40" s="42"/>
      <c r="K40" s="42"/>
    </row>
    <row r="41" customFormat="1" ht="15" customHeight="1" spans="1:11">
      <c r="A41" s="90" t="s">
        <v>192</v>
      </c>
      <c r="B41" s="90"/>
      <c r="C41" s="90"/>
      <c r="D41" s="90" t="s">
        <v>193</v>
      </c>
      <c r="E41" s="42">
        <v>253.36</v>
      </c>
      <c r="F41" s="42">
        <v>253.36</v>
      </c>
      <c r="G41" s="42"/>
      <c r="H41" s="42"/>
      <c r="I41" s="42"/>
      <c r="J41" s="42"/>
      <c r="K41" s="42"/>
    </row>
    <row r="42" customFormat="1" ht="15" customHeight="1" spans="1:11">
      <c r="A42" s="90" t="s">
        <v>194</v>
      </c>
      <c r="B42" s="90"/>
      <c r="C42" s="90"/>
      <c r="D42" s="90" t="s">
        <v>195</v>
      </c>
      <c r="E42" s="42">
        <v>12.6</v>
      </c>
      <c r="F42" s="42">
        <v>12.6</v>
      </c>
      <c r="G42" s="42"/>
      <c r="H42" s="42"/>
      <c r="I42" s="42"/>
      <c r="J42" s="42"/>
      <c r="K42" s="42"/>
    </row>
    <row r="43" customFormat="1" ht="15" customHeight="1" spans="1:11">
      <c r="A43" s="90" t="s">
        <v>196</v>
      </c>
      <c r="B43" s="90"/>
      <c r="C43" s="90"/>
      <c r="D43" s="90" t="s">
        <v>197</v>
      </c>
      <c r="E43" s="42">
        <v>240.76</v>
      </c>
      <c r="F43" s="42">
        <v>240.76</v>
      </c>
      <c r="G43" s="42"/>
      <c r="H43" s="42"/>
      <c r="I43" s="42"/>
      <c r="J43" s="42"/>
      <c r="K43" s="42"/>
    </row>
    <row r="44" customFormat="1" ht="15" customHeight="1" spans="1:11">
      <c r="A44" s="90" t="s">
        <v>198</v>
      </c>
      <c r="B44" s="90"/>
      <c r="C44" s="90"/>
      <c r="D44" s="90" t="s">
        <v>199</v>
      </c>
      <c r="E44" s="42">
        <v>28.69</v>
      </c>
      <c r="F44" s="42">
        <v>28.69</v>
      </c>
      <c r="G44" s="42"/>
      <c r="H44" s="42"/>
      <c r="I44" s="42"/>
      <c r="J44" s="42"/>
      <c r="K44" s="42"/>
    </row>
    <row r="45" customFormat="1" ht="15" customHeight="1" spans="1:11">
      <c r="A45" s="90" t="s">
        <v>200</v>
      </c>
      <c r="B45" s="90"/>
      <c r="C45" s="90"/>
      <c r="D45" s="90" t="s">
        <v>201</v>
      </c>
      <c r="E45" s="42">
        <v>28.69</v>
      </c>
      <c r="F45" s="42">
        <v>28.69</v>
      </c>
      <c r="G45" s="42"/>
      <c r="H45" s="42"/>
      <c r="I45" s="42"/>
      <c r="J45" s="42"/>
      <c r="K45" s="42"/>
    </row>
    <row r="46" customFormat="1" ht="15" customHeight="1" spans="1:11">
      <c r="A46" s="90" t="s">
        <v>202</v>
      </c>
      <c r="B46" s="90"/>
      <c r="C46" s="90"/>
      <c r="D46" s="90" t="s">
        <v>203</v>
      </c>
      <c r="E46" s="42">
        <v>28.69</v>
      </c>
      <c r="F46" s="42">
        <v>28.69</v>
      </c>
      <c r="G46" s="42"/>
      <c r="H46" s="42"/>
      <c r="I46" s="42"/>
      <c r="J46" s="42"/>
      <c r="K46" s="42"/>
    </row>
    <row r="47" s="36" customFormat="1" ht="15.4" customHeight="1" spans="1:11">
      <c r="A47" s="62" t="s">
        <v>204</v>
      </c>
      <c r="B47" s="62"/>
      <c r="C47" s="62"/>
      <c r="D47" s="62"/>
      <c r="E47" s="62"/>
      <c r="F47" s="62"/>
      <c r="G47" s="62"/>
      <c r="H47" s="62"/>
      <c r="I47" s="62"/>
      <c r="J47" s="62"/>
      <c r="K47" s="62"/>
    </row>
    <row r="49" spans="6:6">
      <c r="F49" s="39"/>
    </row>
  </sheetData>
  <mergeCells count="51">
    <mergeCell ref="A1:K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K4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selection activeCell="E40" sqref="E40"/>
    </sheetView>
  </sheetViews>
  <sheetFormatPr defaultColWidth="9" defaultRowHeight="13.5"/>
  <cols>
    <col min="1" max="3" width="2.75" customWidth="1"/>
    <col min="4" max="4" width="46.625" customWidth="1"/>
    <col min="5" max="10" width="15" customWidth="1"/>
  </cols>
  <sheetData>
    <row r="1" s="36" customFormat="1" ht="19.5" spans="1:10">
      <c r="A1" s="45" t="s">
        <v>205</v>
      </c>
      <c r="F1" s="45"/>
    </row>
    <row r="2" spans="1:10">
      <c r="J2" s="38" t="s">
        <v>206</v>
      </c>
    </row>
    <row r="3" spans="1:10">
      <c r="A3" s="39" t="s">
        <v>2</v>
      </c>
      <c r="J3" s="38" t="s">
        <v>3</v>
      </c>
    </row>
    <row r="4" ht="15" customHeight="1" spans="1:10">
      <c r="A4" s="41" t="s">
        <v>117</v>
      </c>
      <c r="B4" s="41"/>
      <c r="C4" s="41"/>
      <c r="D4" s="41" t="s">
        <v>118</v>
      </c>
      <c r="E4" s="40" t="s">
        <v>98</v>
      </c>
      <c r="F4" s="40" t="s">
        <v>207</v>
      </c>
      <c r="G4" s="40" t="s">
        <v>208</v>
      </c>
      <c r="H4" s="40" t="s">
        <v>209</v>
      </c>
      <c r="I4" s="40" t="s">
        <v>210</v>
      </c>
      <c r="J4" s="40" t="s">
        <v>211</v>
      </c>
    </row>
    <row r="5" ht="15" customHeight="1" spans="1:10">
      <c r="A5" s="41" t="s">
        <v>125</v>
      </c>
      <c r="B5" s="41"/>
      <c r="C5" s="41"/>
      <c r="D5" s="41"/>
      <c r="E5" s="40"/>
      <c r="F5" s="40"/>
      <c r="G5" s="40"/>
      <c r="H5" s="40"/>
      <c r="I5" s="40"/>
      <c r="J5" s="40"/>
    </row>
    <row r="6" ht="15" customHeight="1" spans="1:10">
      <c r="A6" s="41"/>
      <c r="B6" s="41"/>
      <c r="C6" s="41"/>
      <c r="D6" s="41"/>
      <c r="E6" s="40"/>
      <c r="F6" s="40"/>
      <c r="G6" s="40"/>
      <c r="H6" s="40"/>
      <c r="I6" s="40"/>
      <c r="J6" s="40"/>
    </row>
    <row r="7" ht="15" customHeight="1" spans="1:10">
      <c r="A7" s="41"/>
      <c r="B7" s="41"/>
      <c r="C7" s="41"/>
      <c r="D7" s="41"/>
      <c r="E7" s="40"/>
      <c r="F7" s="40"/>
      <c r="G7" s="40"/>
      <c r="H7" s="40"/>
      <c r="I7" s="40"/>
      <c r="J7" s="40"/>
    </row>
    <row r="8" ht="15" customHeight="1" spans="1:10">
      <c r="A8" s="41" t="s">
        <v>127</v>
      </c>
      <c r="B8" s="41" t="s">
        <v>128</v>
      </c>
      <c r="C8" s="41" t="s">
        <v>129</v>
      </c>
      <c r="D8" s="41" t="s">
        <v>9</v>
      </c>
      <c r="E8" s="40" t="s">
        <v>10</v>
      </c>
      <c r="F8" s="40" t="s">
        <v>11</v>
      </c>
      <c r="G8" s="40" t="s">
        <v>19</v>
      </c>
      <c r="H8" s="40" t="s">
        <v>23</v>
      </c>
      <c r="I8" s="40" t="s">
        <v>27</v>
      </c>
      <c r="J8" s="40" t="s">
        <v>31</v>
      </c>
    </row>
    <row r="9" ht="15" customHeight="1" spans="1:10">
      <c r="A9" s="41"/>
      <c r="B9" s="41"/>
      <c r="C9" s="41"/>
      <c r="D9" s="41" t="s">
        <v>130</v>
      </c>
      <c r="E9" s="88">
        <v>986.79</v>
      </c>
      <c r="F9" s="88">
        <v>824.9</v>
      </c>
      <c r="G9" s="88">
        <v>161.89</v>
      </c>
      <c r="H9" s="89"/>
      <c r="I9" s="89"/>
      <c r="J9" s="89"/>
    </row>
    <row r="10" customFormat="1" ht="15" customHeight="1" spans="1:10">
      <c r="A10" s="90" t="s">
        <v>131</v>
      </c>
      <c r="B10" s="90"/>
      <c r="C10" s="90"/>
      <c r="D10" s="90" t="s">
        <v>132</v>
      </c>
      <c r="E10" s="42">
        <v>473.34</v>
      </c>
      <c r="F10" s="82">
        <v>456.22</v>
      </c>
      <c r="G10" s="43">
        <v>17.12</v>
      </c>
      <c r="H10" s="43"/>
      <c r="I10" s="43"/>
      <c r="J10" s="43"/>
    </row>
    <row r="11" customFormat="1" ht="15" customHeight="1" spans="1:10">
      <c r="A11" s="90" t="s">
        <v>133</v>
      </c>
      <c r="B11" s="90"/>
      <c r="C11" s="90"/>
      <c r="D11" s="90" t="s">
        <v>134</v>
      </c>
      <c r="E11" s="42">
        <v>1.2</v>
      </c>
      <c r="F11" s="42"/>
      <c r="G11" s="42">
        <v>1.2</v>
      </c>
      <c r="H11" s="43"/>
      <c r="I11" s="43"/>
      <c r="J11" s="43"/>
    </row>
    <row r="12" customFormat="1" ht="15" customHeight="1" spans="1:10">
      <c r="A12" s="90" t="s">
        <v>135</v>
      </c>
      <c r="B12" s="90"/>
      <c r="C12" s="90"/>
      <c r="D12" s="90" t="s">
        <v>136</v>
      </c>
      <c r="E12" s="42">
        <v>1.2</v>
      </c>
      <c r="F12" s="42"/>
      <c r="G12" s="42">
        <v>1.2</v>
      </c>
      <c r="H12" s="43"/>
      <c r="I12" s="43"/>
      <c r="J12" s="43"/>
    </row>
    <row r="13" customFormat="1" ht="15" customHeight="1" spans="1:10">
      <c r="A13" s="90" t="s">
        <v>137</v>
      </c>
      <c r="B13" s="90"/>
      <c r="C13" s="90"/>
      <c r="D13" s="90" t="s">
        <v>138</v>
      </c>
      <c r="E13" s="42">
        <v>472.01</v>
      </c>
      <c r="F13" s="82">
        <v>456.22</v>
      </c>
      <c r="G13" s="43">
        <v>15.79</v>
      </c>
      <c r="H13" s="43"/>
      <c r="I13" s="43"/>
      <c r="J13" s="43"/>
    </row>
    <row r="14" customFormat="1" ht="15" customHeight="1" spans="1:10">
      <c r="A14" s="90" t="s">
        <v>139</v>
      </c>
      <c r="B14" s="90"/>
      <c r="C14" s="90"/>
      <c r="D14" s="90" t="s">
        <v>140</v>
      </c>
      <c r="E14" s="82">
        <v>456.22</v>
      </c>
      <c r="F14" s="82">
        <v>456.22</v>
      </c>
      <c r="G14" s="43"/>
      <c r="H14" s="43"/>
      <c r="I14" s="43"/>
      <c r="J14" s="43"/>
    </row>
    <row r="15" customFormat="1" ht="15" customHeight="1" spans="1:10">
      <c r="A15" s="90" t="s">
        <v>141</v>
      </c>
      <c r="B15" s="90"/>
      <c r="C15" s="90"/>
      <c r="D15" s="90" t="s">
        <v>142</v>
      </c>
      <c r="E15" s="42">
        <v>2.24</v>
      </c>
      <c r="F15" s="42"/>
      <c r="G15" s="43">
        <v>2.24</v>
      </c>
      <c r="H15" s="43"/>
      <c r="I15" s="43"/>
      <c r="J15" s="43"/>
    </row>
    <row r="16" customFormat="1" ht="15" customHeight="1" spans="1:10">
      <c r="A16" s="90" t="s">
        <v>143</v>
      </c>
      <c r="B16" s="90"/>
      <c r="C16" s="90"/>
      <c r="D16" s="90" t="s">
        <v>144</v>
      </c>
      <c r="E16" s="42">
        <v>13.55</v>
      </c>
      <c r="F16" s="42"/>
      <c r="G16" s="43">
        <v>13.55</v>
      </c>
      <c r="H16" s="43"/>
      <c r="I16" s="43"/>
      <c r="J16" s="43"/>
    </row>
    <row r="17" customFormat="1" ht="15" customHeight="1" spans="1:10">
      <c r="A17" s="90" t="s">
        <v>145</v>
      </c>
      <c r="B17" s="90"/>
      <c r="C17" s="90"/>
      <c r="D17" s="90" t="s">
        <v>146</v>
      </c>
      <c r="E17" s="42">
        <v>0.13</v>
      </c>
      <c r="F17" s="42"/>
      <c r="G17" s="43">
        <v>0.13</v>
      </c>
      <c r="H17" s="43"/>
      <c r="I17" s="43"/>
      <c r="J17" s="43"/>
    </row>
    <row r="18" customFormat="1" ht="15" customHeight="1" spans="1:10">
      <c r="A18" s="90" t="s">
        <v>147</v>
      </c>
      <c r="B18" s="90"/>
      <c r="C18" s="90"/>
      <c r="D18" s="90" t="s">
        <v>148</v>
      </c>
      <c r="E18" s="42">
        <v>0.13</v>
      </c>
      <c r="F18" s="42"/>
      <c r="G18" s="43">
        <v>0.13</v>
      </c>
      <c r="H18" s="43"/>
      <c r="I18" s="43"/>
      <c r="J18" s="43"/>
    </row>
    <row r="19" customFormat="1" ht="15" customHeight="1" spans="1:10">
      <c r="A19" s="90" t="s">
        <v>149</v>
      </c>
      <c r="B19" s="90"/>
      <c r="C19" s="90"/>
      <c r="D19" s="90" t="s">
        <v>150</v>
      </c>
      <c r="E19" s="42">
        <v>5.92</v>
      </c>
      <c r="F19" s="42">
        <v>5.92</v>
      </c>
      <c r="G19" s="43"/>
      <c r="H19" s="43"/>
      <c r="I19" s="43"/>
      <c r="J19" s="43"/>
    </row>
    <row r="20" customFormat="1" ht="15" customHeight="1" spans="1:10">
      <c r="A20" s="90" t="s">
        <v>151</v>
      </c>
      <c r="B20" s="90"/>
      <c r="C20" s="90"/>
      <c r="D20" s="90" t="s">
        <v>152</v>
      </c>
      <c r="E20" s="42">
        <v>5.92</v>
      </c>
      <c r="F20" s="42">
        <v>5.92</v>
      </c>
      <c r="G20" s="43"/>
      <c r="H20" s="43"/>
      <c r="I20" s="43"/>
      <c r="J20" s="43"/>
    </row>
    <row r="21" customFormat="1" ht="15" customHeight="1" spans="1:10">
      <c r="A21" s="90" t="s">
        <v>153</v>
      </c>
      <c r="B21" s="90"/>
      <c r="C21" s="90"/>
      <c r="D21" s="90" t="s">
        <v>140</v>
      </c>
      <c r="E21" s="42">
        <v>5.92</v>
      </c>
      <c r="F21" s="42">
        <v>5.92</v>
      </c>
      <c r="G21" s="43"/>
      <c r="H21" s="43"/>
      <c r="I21" s="43"/>
      <c r="J21" s="43"/>
    </row>
    <row r="22" customFormat="1" ht="15" customHeight="1" spans="1:10">
      <c r="A22" s="90" t="s">
        <v>154</v>
      </c>
      <c r="B22" s="90"/>
      <c r="C22" s="90"/>
      <c r="D22" s="90" t="s">
        <v>155</v>
      </c>
      <c r="E22" s="42">
        <v>65.9</v>
      </c>
      <c r="F22" s="42">
        <v>65.78</v>
      </c>
      <c r="G22" s="43">
        <v>0.12</v>
      </c>
      <c r="H22" s="43"/>
      <c r="I22" s="43"/>
      <c r="J22" s="43"/>
    </row>
    <row r="23" customFormat="1" ht="15" customHeight="1" spans="1:10">
      <c r="A23" s="90" t="s">
        <v>156</v>
      </c>
      <c r="B23" s="90"/>
      <c r="C23" s="90"/>
      <c r="D23" s="90" t="s">
        <v>157</v>
      </c>
      <c r="E23" s="42">
        <v>65.78</v>
      </c>
      <c r="F23" s="42">
        <v>65.78</v>
      </c>
      <c r="G23" s="43"/>
      <c r="H23" s="43"/>
      <c r="I23" s="43"/>
      <c r="J23" s="43"/>
    </row>
    <row r="24" customFormat="1" ht="15" customHeight="1" spans="1:10">
      <c r="A24" s="90" t="s">
        <v>158</v>
      </c>
      <c r="B24" s="90"/>
      <c r="C24" s="90"/>
      <c r="D24" s="90" t="s">
        <v>159</v>
      </c>
      <c r="E24" s="42">
        <v>44.37</v>
      </c>
      <c r="F24" s="42">
        <v>44.37</v>
      </c>
      <c r="G24" s="43"/>
      <c r="H24" s="43"/>
      <c r="I24" s="43"/>
      <c r="J24" s="43"/>
    </row>
    <row r="25" customFormat="1" ht="15" customHeight="1" spans="1:10">
      <c r="A25" s="90" t="s">
        <v>160</v>
      </c>
      <c r="B25" s="90"/>
      <c r="C25" s="90"/>
      <c r="D25" s="90" t="s">
        <v>161</v>
      </c>
      <c r="E25" s="42">
        <v>21.41</v>
      </c>
      <c r="F25" s="42">
        <v>21.41</v>
      </c>
      <c r="G25" s="43"/>
      <c r="H25" s="43"/>
      <c r="I25" s="43"/>
      <c r="J25" s="43"/>
    </row>
    <row r="26" customFormat="1" ht="15" customHeight="1" spans="1:10">
      <c r="A26" s="90" t="s">
        <v>162</v>
      </c>
      <c r="B26" s="90"/>
      <c r="C26" s="90"/>
      <c r="D26" s="90" t="s">
        <v>163</v>
      </c>
      <c r="E26" s="42">
        <v>0.12</v>
      </c>
      <c r="F26" s="42"/>
      <c r="G26" s="43">
        <v>0.12</v>
      </c>
      <c r="H26" s="43"/>
      <c r="I26" s="43"/>
      <c r="J26" s="43"/>
    </row>
    <row r="27" customFormat="1" ht="15" customHeight="1" spans="1:10">
      <c r="A27" s="90" t="s">
        <v>164</v>
      </c>
      <c r="B27" s="90"/>
      <c r="C27" s="90"/>
      <c r="D27" s="90" t="s">
        <v>165</v>
      </c>
      <c r="E27" s="42">
        <v>0.12</v>
      </c>
      <c r="F27" s="42"/>
      <c r="G27" s="43">
        <v>0.12</v>
      </c>
      <c r="H27" s="43"/>
      <c r="I27" s="43"/>
      <c r="J27" s="43"/>
    </row>
    <row r="28" customFormat="1" ht="15" customHeight="1" spans="1:10">
      <c r="A28" s="90" t="s">
        <v>166</v>
      </c>
      <c r="B28" s="90"/>
      <c r="C28" s="90"/>
      <c r="D28" s="90" t="s">
        <v>167</v>
      </c>
      <c r="E28" s="42">
        <v>37.06</v>
      </c>
      <c r="F28" s="42">
        <v>37.06</v>
      </c>
      <c r="G28" s="43"/>
      <c r="H28" s="43"/>
      <c r="I28" s="43"/>
      <c r="J28" s="43"/>
    </row>
    <row r="29" customFormat="1" ht="15" customHeight="1" spans="1:10">
      <c r="A29" s="90" t="s">
        <v>168</v>
      </c>
      <c r="B29" s="90"/>
      <c r="C29" s="90"/>
      <c r="D29" s="90" t="s">
        <v>169</v>
      </c>
      <c r="E29" s="42">
        <v>37.06</v>
      </c>
      <c r="F29" s="42">
        <v>37.06</v>
      </c>
      <c r="G29" s="43"/>
      <c r="H29" s="43"/>
      <c r="I29" s="43"/>
      <c r="J29" s="43"/>
    </row>
    <row r="30" customFormat="1" ht="15" customHeight="1" spans="1:10">
      <c r="A30" s="90" t="s">
        <v>170</v>
      </c>
      <c r="B30" s="90"/>
      <c r="C30" s="90"/>
      <c r="D30" s="90" t="s">
        <v>171</v>
      </c>
      <c r="E30" s="42">
        <v>21</v>
      </c>
      <c r="F30" s="42">
        <v>21</v>
      </c>
      <c r="G30" s="43"/>
      <c r="H30" s="43"/>
      <c r="I30" s="43"/>
      <c r="J30" s="43"/>
    </row>
    <row r="31" customFormat="1" ht="15" customHeight="1" spans="1:10">
      <c r="A31" s="90" t="s">
        <v>172</v>
      </c>
      <c r="B31" s="90"/>
      <c r="C31" s="90"/>
      <c r="D31" s="90" t="s">
        <v>173</v>
      </c>
      <c r="E31" s="42">
        <v>16.07</v>
      </c>
      <c r="F31" s="42">
        <v>16.07</v>
      </c>
      <c r="G31" s="43"/>
      <c r="H31" s="43"/>
      <c r="I31" s="43"/>
      <c r="J31" s="43"/>
    </row>
    <row r="32" customFormat="1" ht="15" customHeight="1" spans="1:10">
      <c r="A32" s="90" t="s">
        <v>174</v>
      </c>
      <c r="B32" s="90"/>
      <c r="C32" s="90"/>
      <c r="D32" s="90" t="s">
        <v>175</v>
      </c>
      <c r="E32" s="42">
        <v>118.14</v>
      </c>
      <c r="F32" s="42"/>
      <c r="G32" s="43">
        <v>118.14</v>
      </c>
      <c r="H32" s="43"/>
      <c r="I32" s="43"/>
      <c r="J32" s="43"/>
    </row>
    <row r="33" customFormat="1" ht="15" customHeight="1" spans="1:10">
      <c r="A33" s="90" t="s">
        <v>176</v>
      </c>
      <c r="B33" s="90"/>
      <c r="C33" s="90"/>
      <c r="D33" s="90" t="s">
        <v>177</v>
      </c>
      <c r="E33" s="42">
        <v>67.14</v>
      </c>
      <c r="F33" s="42"/>
      <c r="G33" s="43">
        <v>67.14</v>
      </c>
      <c r="H33" s="43"/>
      <c r="I33" s="43"/>
      <c r="J33" s="43"/>
    </row>
    <row r="34" customFormat="1" ht="15" customHeight="1" spans="1:10">
      <c r="A34" s="90" t="s">
        <v>178</v>
      </c>
      <c r="B34" s="90"/>
      <c r="C34" s="90"/>
      <c r="D34" s="90" t="s">
        <v>179</v>
      </c>
      <c r="E34" s="42">
        <v>67.14</v>
      </c>
      <c r="F34" s="42"/>
      <c r="G34" s="43">
        <v>67.14</v>
      </c>
      <c r="H34" s="43"/>
      <c r="I34" s="43"/>
      <c r="J34" s="43"/>
    </row>
    <row r="35" customFormat="1" ht="15" customHeight="1" spans="1:10">
      <c r="A35" s="90" t="s">
        <v>180</v>
      </c>
      <c r="B35" s="90"/>
      <c r="C35" s="90"/>
      <c r="D35" s="90" t="s">
        <v>181</v>
      </c>
      <c r="E35" s="42">
        <v>51</v>
      </c>
      <c r="F35" s="42"/>
      <c r="G35" s="42">
        <v>51</v>
      </c>
      <c r="H35" s="43"/>
      <c r="I35" s="43"/>
      <c r="J35" s="43"/>
    </row>
    <row r="36" customFormat="1" ht="15" customHeight="1" spans="1:10">
      <c r="A36" s="90" t="s">
        <v>182</v>
      </c>
      <c r="B36" s="90"/>
      <c r="C36" s="90"/>
      <c r="D36" s="90" t="s">
        <v>183</v>
      </c>
      <c r="E36" s="42">
        <v>51</v>
      </c>
      <c r="F36" s="42"/>
      <c r="G36" s="42">
        <v>51</v>
      </c>
      <c r="H36" s="43"/>
      <c r="I36" s="43"/>
      <c r="J36" s="43"/>
    </row>
    <row r="37" customFormat="1" ht="15" customHeight="1" spans="1:10">
      <c r="A37" s="90" t="s">
        <v>184</v>
      </c>
      <c r="B37" s="90"/>
      <c r="C37" s="90"/>
      <c r="D37" s="90" t="s">
        <v>185</v>
      </c>
      <c r="E37" s="42">
        <v>257.74</v>
      </c>
      <c r="F37" s="42">
        <v>231.23</v>
      </c>
      <c r="G37" s="43">
        <v>26.51</v>
      </c>
      <c r="H37" s="43"/>
      <c r="I37" s="43"/>
      <c r="J37" s="43"/>
    </row>
    <row r="38" customFormat="1" ht="15" customHeight="1" spans="1:10">
      <c r="A38" s="90" t="s">
        <v>186</v>
      </c>
      <c r="B38" s="90"/>
      <c r="C38" s="90"/>
      <c r="D38" s="90" t="s">
        <v>187</v>
      </c>
      <c r="E38" s="42">
        <v>4.39</v>
      </c>
      <c r="F38" s="42"/>
      <c r="G38" s="43">
        <v>4.39</v>
      </c>
      <c r="H38" s="43"/>
      <c r="I38" s="43"/>
      <c r="J38" s="43"/>
    </row>
    <row r="39" customFormat="1" ht="15" customHeight="1" spans="1:10">
      <c r="A39" s="90" t="s">
        <v>188</v>
      </c>
      <c r="B39" s="90"/>
      <c r="C39" s="90"/>
      <c r="D39" s="90" t="s">
        <v>189</v>
      </c>
      <c r="E39" s="42">
        <v>0.95</v>
      </c>
      <c r="F39" s="42"/>
      <c r="G39" s="43">
        <v>0.95</v>
      </c>
      <c r="H39" s="43"/>
      <c r="I39" s="43"/>
      <c r="J39" s="43"/>
    </row>
    <row r="40" customFormat="1" ht="15" customHeight="1" spans="1:10">
      <c r="A40" s="90" t="s">
        <v>190</v>
      </c>
      <c r="B40" s="90"/>
      <c r="C40" s="90"/>
      <c r="D40" s="90" t="s">
        <v>191</v>
      </c>
      <c r="E40" s="42">
        <v>3.43</v>
      </c>
      <c r="F40" s="42"/>
      <c r="G40" s="43">
        <v>3.43</v>
      </c>
      <c r="H40" s="43"/>
      <c r="I40" s="43"/>
      <c r="J40" s="43"/>
    </row>
    <row r="41" customFormat="1" ht="15" customHeight="1" spans="1:10">
      <c r="A41" s="90" t="s">
        <v>192</v>
      </c>
      <c r="B41" s="90"/>
      <c r="C41" s="90"/>
      <c r="D41" s="90" t="s">
        <v>193</v>
      </c>
      <c r="E41" s="42">
        <v>253.36</v>
      </c>
      <c r="F41" s="42">
        <v>231.23</v>
      </c>
      <c r="G41" s="43">
        <v>22.13</v>
      </c>
      <c r="H41" s="43"/>
      <c r="I41" s="43"/>
      <c r="J41" s="43"/>
    </row>
    <row r="42" customFormat="1" ht="15" customHeight="1" spans="1:10">
      <c r="A42" s="90" t="s">
        <v>194</v>
      </c>
      <c r="B42" s="90"/>
      <c r="C42" s="90"/>
      <c r="D42" s="90" t="s">
        <v>195</v>
      </c>
      <c r="E42" s="42">
        <v>12.6</v>
      </c>
      <c r="F42" s="42"/>
      <c r="G42" s="43">
        <v>12.6</v>
      </c>
      <c r="H42" s="43"/>
      <c r="I42" s="43"/>
      <c r="J42" s="43"/>
    </row>
    <row r="43" customFormat="1" ht="15" customHeight="1" spans="1:10">
      <c r="A43" s="90" t="s">
        <v>196</v>
      </c>
      <c r="B43" s="90"/>
      <c r="C43" s="90"/>
      <c r="D43" s="90" t="s">
        <v>197</v>
      </c>
      <c r="E43" s="42">
        <v>240.76</v>
      </c>
      <c r="F43" s="42">
        <v>231.23</v>
      </c>
      <c r="G43" s="43">
        <v>9.53</v>
      </c>
      <c r="H43" s="43"/>
      <c r="I43" s="43"/>
      <c r="J43" s="43"/>
    </row>
    <row r="44" customFormat="1" ht="15" customHeight="1" spans="1:10">
      <c r="A44" s="90" t="s">
        <v>198</v>
      </c>
      <c r="B44" s="90"/>
      <c r="C44" s="90"/>
      <c r="D44" s="90" t="s">
        <v>199</v>
      </c>
      <c r="E44" s="42">
        <v>28.69</v>
      </c>
      <c r="F44" s="42">
        <v>28.69</v>
      </c>
      <c r="G44" s="43"/>
      <c r="H44" s="43"/>
      <c r="I44" s="43"/>
      <c r="J44" s="43"/>
    </row>
    <row r="45" customFormat="1" ht="15" customHeight="1" spans="1:10">
      <c r="A45" s="90" t="s">
        <v>200</v>
      </c>
      <c r="B45" s="90"/>
      <c r="C45" s="90"/>
      <c r="D45" s="90" t="s">
        <v>201</v>
      </c>
      <c r="E45" s="42">
        <v>28.69</v>
      </c>
      <c r="F45" s="42">
        <v>28.69</v>
      </c>
      <c r="G45" s="43"/>
      <c r="H45" s="43"/>
      <c r="I45" s="43"/>
      <c r="J45" s="43"/>
    </row>
    <row r="46" customFormat="1" ht="15" customHeight="1" spans="1:10">
      <c r="A46" s="90" t="s">
        <v>202</v>
      </c>
      <c r="B46" s="90"/>
      <c r="C46" s="90"/>
      <c r="D46" s="90" t="s">
        <v>203</v>
      </c>
      <c r="E46" s="42">
        <v>28.69</v>
      </c>
      <c r="F46" s="42">
        <v>28.69</v>
      </c>
      <c r="G46" s="43"/>
      <c r="H46" s="43"/>
      <c r="I46" s="43"/>
      <c r="J46" s="43"/>
    </row>
    <row r="47" s="36" customFormat="1" ht="15.4" customHeight="1" spans="1:10">
      <c r="A47" s="62" t="s">
        <v>212</v>
      </c>
      <c r="B47" s="62"/>
      <c r="C47" s="62"/>
      <c r="D47" s="62"/>
      <c r="E47" s="62"/>
      <c r="F47" s="62"/>
      <c r="G47" s="62"/>
      <c r="H47" s="62"/>
      <c r="I47" s="62"/>
      <c r="J47" s="62"/>
    </row>
    <row r="49" spans="6:6">
      <c r="F49" s="39"/>
    </row>
  </sheetData>
  <mergeCells count="50">
    <mergeCell ref="A1:J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4" workbookViewId="0">
      <selection activeCell="O27" sqref="O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36" customFormat="1" ht="19.5" spans="1:9">
      <c r="A1" s="45" t="s">
        <v>213</v>
      </c>
      <c r="D1" s="45"/>
    </row>
    <row r="2" spans="1:9">
      <c r="I2" s="38" t="s">
        <v>214</v>
      </c>
    </row>
    <row r="3" spans="1:9">
      <c r="A3" s="39" t="s">
        <v>2</v>
      </c>
      <c r="I3" s="38" t="s">
        <v>3</v>
      </c>
    </row>
    <row r="4" ht="15" customHeight="1" spans="1:9">
      <c r="A4" s="41" t="s">
        <v>215</v>
      </c>
      <c r="B4" s="41"/>
      <c r="C4" s="41"/>
      <c r="D4" s="41" t="s">
        <v>216</v>
      </c>
      <c r="E4" s="41"/>
      <c r="F4" s="41"/>
      <c r="G4" s="41"/>
      <c r="H4" s="41"/>
      <c r="I4" s="41"/>
    </row>
    <row r="5" ht="14.25" customHeight="1" spans="1:9">
      <c r="A5" s="40" t="s">
        <v>6</v>
      </c>
      <c r="B5" s="40" t="s">
        <v>7</v>
      </c>
      <c r="C5" s="40" t="s">
        <v>8</v>
      </c>
      <c r="D5" s="40" t="s">
        <v>6</v>
      </c>
      <c r="E5" s="40" t="s">
        <v>7</v>
      </c>
      <c r="F5" s="41" t="s">
        <v>130</v>
      </c>
      <c r="G5" s="40" t="s">
        <v>217</v>
      </c>
      <c r="H5" s="40" t="s">
        <v>218</v>
      </c>
      <c r="I5" s="40" t="s">
        <v>219</v>
      </c>
    </row>
    <row r="6" ht="30" customHeight="1" spans="1:9">
      <c r="A6" s="40"/>
      <c r="B6" s="40"/>
      <c r="C6" s="40"/>
      <c r="D6" s="40"/>
      <c r="E6" s="40"/>
      <c r="F6" s="41" t="s">
        <v>126</v>
      </c>
      <c r="G6" s="40" t="s">
        <v>217</v>
      </c>
      <c r="H6" s="40" t="s">
        <v>218</v>
      </c>
      <c r="I6" s="40"/>
    </row>
    <row r="7" ht="15" customHeight="1" spans="1:9">
      <c r="A7" s="41" t="s">
        <v>9</v>
      </c>
      <c r="B7" s="41"/>
      <c r="C7" s="41" t="s">
        <v>10</v>
      </c>
      <c r="D7" s="41" t="s">
        <v>9</v>
      </c>
      <c r="E7" s="41"/>
      <c r="F7" s="41" t="s">
        <v>11</v>
      </c>
      <c r="G7" s="41" t="s">
        <v>19</v>
      </c>
      <c r="H7" s="41" t="s">
        <v>23</v>
      </c>
      <c r="I7" s="41" t="s">
        <v>27</v>
      </c>
    </row>
    <row r="8" ht="15" customHeight="1" spans="1:9">
      <c r="A8" s="73" t="s">
        <v>220</v>
      </c>
      <c r="B8" s="41" t="s">
        <v>10</v>
      </c>
      <c r="C8" s="42">
        <v>868.65</v>
      </c>
      <c r="D8" s="73" t="s">
        <v>13</v>
      </c>
      <c r="E8" s="41" t="s">
        <v>17</v>
      </c>
      <c r="F8" s="42">
        <v>473.34</v>
      </c>
      <c r="G8" s="42">
        <v>473.34</v>
      </c>
      <c r="H8" s="43"/>
      <c r="I8" s="43"/>
    </row>
    <row r="9" ht="15" customHeight="1" spans="1:9">
      <c r="A9" s="73" t="s">
        <v>221</v>
      </c>
      <c r="B9" s="41" t="s">
        <v>11</v>
      </c>
      <c r="C9" s="42">
        <v>118.14</v>
      </c>
      <c r="D9" s="73" t="s">
        <v>16</v>
      </c>
      <c r="E9" s="41" t="s">
        <v>21</v>
      </c>
      <c r="F9" s="43"/>
      <c r="G9" s="43"/>
      <c r="H9" s="43"/>
      <c r="I9" s="43"/>
    </row>
    <row r="10" ht="15" customHeight="1" spans="1:9">
      <c r="A10" s="73" t="s">
        <v>222</v>
      </c>
      <c r="B10" s="41" t="s">
        <v>19</v>
      </c>
      <c r="C10" s="43"/>
      <c r="D10" s="73" t="s">
        <v>20</v>
      </c>
      <c r="E10" s="41" t="s">
        <v>25</v>
      </c>
      <c r="F10" s="43"/>
      <c r="G10" s="43"/>
      <c r="H10" s="43"/>
      <c r="I10" s="43"/>
    </row>
    <row r="11" ht="15" customHeight="1" spans="1:9">
      <c r="A11" s="73"/>
      <c r="B11" s="41" t="s">
        <v>23</v>
      </c>
      <c r="C11" s="43"/>
      <c r="D11" s="73" t="s">
        <v>24</v>
      </c>
      <c r="E11" s="41" t="s">
        <v>29</v>
      </c>
      <c r="F11" s="43"/>
      <c r="G11" s="43"/>
      <c r="H11" s="43"/>
      <c r="I11" s="43"/>
    </row>
    <row r="12" ht="15" customHeight="1" spans="1:9">
      <c r="A12" s="73"/>
      <c r="B12" s="41" t="s">
        <v>27</v>
      </c>
      <c r="C12" s="43"/>
      <c r="D12" s="73" t="s">
        <v>28</v>
      </c>
      <c r="E12" s="41" t="s">
        <v>33</v>
      </c>
      <c r="F12" s="43"/>
      <c r="G12" s="43"/>
      <c r="H12" s="43"/>
      <c r="I12" s="43"/>
    </row>
    <row r="13" ht="15" customHeight="1" spans="1:9">
      <c r="A13" s="73"/>
      <c r="B13" s="41" t="s">
        <v>31</v>
      </c>
      <c r="C13" s="43"/>
      <c r="D13" s="73" t="s">
        <v>32</v>
      </c>
      <c r="E13" s="41" t="s">
        <v>37</v>
      </c>
      <c r="F13" s="42">
        <v>5.92</v>
      </c>
      <c r="G13" s="42">
        <v>5.92</v>
      </c>
      <c r="H13" s="43"/>
      <c r="I13" s="43"/>
    </row>
    <row r="14" ht="15" customHeight="1" spans="1:9">
      <c r="A14" s="73"/>
      <c r="B14" s="41" t="s">
        <v>35</v>
      </c>
      <c r="C14" s="43"/>
      <c r="D14" s="73" t="s">
        <v>36</v>
      </c>
      <c r="E14" s="41" t="s">
        <v>41</v>
      </c>
      <c r="F14" s="43"/>
      <c r="G14" s="43"/>
      <c r="H14" s="43"/>
      <c r="I14" s="43"/>
    </row>
    <row r="15" ht="15" customHeight="1" spans="1:9">
      <c r="A15" s="73"/>
      <c r="B15" s="41" t="s">
        <v>39</v>
      </c>
      <c r="C15" s="43"/>
      <c r="D15" s="73" t="s">
        <v>40</v>
      </c>
      <c r="E15" s="41" t="s">
        <v>44</v>
      </c>
      <c r="F15" s="42">
        <v>65.9</v>
      </c>
      <c r="G15" s="42">
        <v>65.9</v>
      </c>
      <c r="H15" s="43"/>
      <c r="I15" s="43"/>
    </row>
    <row r="16" ht="15" customHeight="1" spans="1:9">
      <c r="A16" s="73"/>
      <c r="B16" s="41" t="s">
        <v>42</v>
      </c>
      <c r="C16" s="43"/>
      <c r="D16" s="73" t="s">
        <v>43</v>
      </c>
      <c r="E16" s="41" t="s">
        <v>47</v>
      </c>
      <c r="F16" s="42">
        <v>37.06</v>
      </c>
      <c r="G16" s="42">
        <v>37.06</v>
      </c>
      <c r="H16" s="43"/>
      <c r="I16" s="43"/>
    </row>
    <row r="17" ht="15" customHeight="1" spans="1:9">
      <c r="A17" s="73"/>
      <c r="B17" s="41" t="s">
        <v>45</v>
      </c>
      <c r="C17" s="43"/>
      <c r="D17" s="73" t="s">
        <v>46</v>
      </c>
      <c r="E17" s="41" t="s">
        <v>50</v>
      </c>
      <c r="F17" s="43"/>
      <c r="G17" s="43"/>
      <c r="H17" s="43"/>
      <c r="I17" s="43"/>
    </row>
    <row r="18" ht="15" customHeight="1" spans="1:9">
      <c r="A18" s="73"/>
      <c r="B18" s="41" t="s">
        <v>48</v>
      </c>
      <c r="C18" s="43"/>
      <c r="D18" s="73" t="s">
        <v>49</v>
      </c>
      <c r="E18" s="41" t="s">
        <v>53</v>
      </c>
      <c r="F18" s="42">
        <v>118.14</v>
      </c>
      <c r="G18" s="43"/>
      <c r="H18" s="42">
        <v>118.14</v>
      </c>
      <c r="I18" s="43"/>
    </row>
    <row r="19" ht="15" customHeight="1" spans="1:9">
      <c r="A19" s="73"/>
      <c r="B19" s="41" t="s">
        <v>51</v>
      </c>
      <c r="C19" s="43"/>
      <c r="D19" s="73" t="s">
        <v>52</v>
      </c>
      <c r="E19" s="41" t="s">
        <v>56</v>
      </c>
      <c r="F19" s="42">
        <v>257.74</v>
      </c>
      <c r="G19" s="42">
        <v>257.74</v>
      </c>
      <c r="H19" s="43"/>
      <c r="I19" s="43"/>
    </row>
    <row r="20" ht="15" customHeight="1" spans="1:9">
      <c r="A20" s="73"/>
      <c r="B20" s="41" t="s">
        <v>54</v>
      </c>
      <c r="C20" s="43"/>
      <c r="D20" s="73" t="s">
        <v>55</v>
      </c>
      <c r="E20" s="41" t="s">
        <v>59</v>
      </c>
      <c r="F20" s="43"/>
      <c r="G20" s="43"/>
      <c r="H20" s="43"/>
      <c r="I20" s="43"/>
    </row>
    <row r="21" ht="15" customHeight="1" spans="1:9">
      <c r="A21" s="73"/>
      <c r="B21" s="41" t="s">
        <v>57</v>
      </c>
      <c r="C21" s="43"/>
      <c r="D21" s="73" t="s">
        <v>58</v>
      </c>
      <c r="E21" s="41" t="s">
        <v>62</v>
      </c>
      <c r="F21" s="43"/>
      <c r="G21" s="43"/>
      <c r="H21" s="43"/>
      <c r="I21" s="43"/>
    </row>
    <row r="22" ht="15" customHeight="1" spans="1:9">
      <c r="A22" s="73"/>
      <c r="B22" s="41" t="s">
        <v>60</v>
      </c>
      <c r="C22" s="43"/>
      <c r="D22" s="73" t="s">
        <v>61</v>
      </c>
      <c r="E22" s="41" t="s">
        <v>65</v>
      </c>
      <c r="F22" s="43"/>
      <c r="G22" s="43"/>
      <c r="H22" s="43"/>
      <c r="I22" s="43"/>
    </row>
    <row r="23" ht="15" customHeight="1" spans="1:9">
      <c r="A23" s="73"/>
      <c r="B23" s="41" t="s">
        <v>63</v>
      </c>
      <c r="C23" s="43"/>
      <c r="D23" s="73" t="s">
        <v>64</v>
      </c>
      <c r="E23" s="41" t="s">
        <v>68</v>
      </c>
      <c r="F23" s="43"/>
      <c r="G23" s="43"/>
      <c r="H23" s="43"/>
      <c r="I23" s="43"/>
    </row>
    <row r="24" ht="15" customHeight="1" spans="1:9">
      <c r="A24" s="73"/>
      <c r="B24" s="41" t="s">
        <v>66</v>
      </c>
      <c r="C24" s="43"/>
      <c r="D24" s="73" t="s">
        <v>67</v>
      </c>
      <c r="E24" s="41" t="s">
        <v>71</v>
      </c>
      <c r="F24" s="43"/>
      <c r="G24" s="43"/>
      <c r="H24" s="43"/>
      <c r="I24" s="43"/>
    </row>
    <row r="25" ht="15" customHeight="1" spans="1:9">
      <c r="A25" s="73"/>
      <c r="B25" s="41" t="s">
        <v>69</v>
      </c>
      <c r="C25" s="43"/>
      <c r="D25" s="73" t="s">
        <v>70</v>
      </c>
      <c r="E25" s="41" t="s">
        <v>74</v>
      </c>
      <c r="F25" s="43"/>
      <c r="G25" s="43"/>
      <c r="H25" s="43"/>
      <c r="I25" s="43"/>
    </row>
    <row r="26" ht="15" customHeight="1" spans="1:9">
      <c r="A26" s="73"/>
      <c r="B26" s="41" t="s">
        <v>72</v>
      </c>
      <c r="C26" s="43"/>
      <c r="D26" s="73" t="s">
        <v>73</v>
      </c>
      <c r="E26" s="41" t="s">
        <v>77</v>
      </c>
      <c r="F26" s="42">
        <v>28.69</v>
      </c>
      <c r="G26" s="42">
        <v>28.69</v>
      </c>
      <c r="H26" s="43"/>
      <c r="I26" s="43"/>
    </row>
    <row r="27" ht="15" customHeight="1" spans="1:9">
      <c r="A27" s="73"/>
      <c r="B27" s="41" t="s">
        <v>75</v>
      </c>
      <c r="C27" s="43"/>
      <c r="D27" s="73" t="s">
        <v>76</v>
      </c>
      <c r="E27" s="41" t="s">
        <v>80</v>
      </c>
      <c r="F27" s="43"/>
      <c r="G27" s="43"/>
      <c r="H27" s="43"/>
      <c r="I27" s="43"/>
    </row>
    <row r="28" ht="15" customHeight="1" spans="1:9">
      <c r="A28" s="73"/>
      <c r="B28" s="41" t="s">
        <v>78</v>
      </c>
      <c r="C28" s="43"/>
      <c r="D28" s="73" t="s">
        <v>79</v>
      </c>
      <c r="E28" s="41" t="s">
        <v>83</v>
      </c>
      <c r="F28" s="43"/>
      <c r="G28" s="43"/>
      <c r="H28" s="43"/>
      <c r="I28" s="43"/>
    </row>
    <row r="29" ht="15" customHeight="1" spans="1:9">
      <c r="A29" s="73"/>
      <c r="B29" s="41" t="s">
        <v>81</v>
      </c>
      <c r="C29" s="43"/>
      <c r="D29" s="73" t="s">
        <v>82</v>
      </c>
      <c r="E29" s="41" t="s">
        <v>86</v>
      </c>
      <c r="F29" s="43"/>
      <c r="G29" s="43"/>
      <c r="H29" s="43"/>
      <c r="I29" s="43"/>
    </row>
    <row r="30" ht="15" customHeight="1" spans="1:9">
      <c r="A30" s="73"/>
      <c r="B30" s="41" t="s">
        <v>84</v>
      </c>
      <c r="C30" s="43"/>
      <c r="D30" s="73" t="s">
        <v>85</v>
      </c>
      <c r="E30" s="41" t="s">
        <v>89</v>
      </c>
      <c r="F30" s="43"/>
      <c r="G30" s="43"/>
      <c r="H30" s="43"/>
      <c r="I30" s="43"/>
    </row>
    <row r="31" ht="15" customHeight="1" spans="1:9">
      <c r="A31" s="85"/>
      <c r="B31" s="41" t="s">
        <v>87</v>
      </c>
      <c r="C31" s="43"/>
      <c r="D31" s="73" t="s">
        <v>88</v>
      </c>
      <c r="E31" s="41" t="s">
        <v>92</v>
      </c>
      <c r="F31" s="43"/>
      <c r="G31" s="43"/>
      <c r="H31" s="43"/>
      <c r="I31" s="43"/>
    </row>
    <row r="32" ht="15" customHeight="1" spans="1:9">
      <c r="A32" s="73"/>
      <c r="B32" s="41" t="s">
        <v>90</v>
      </c>
      <c r="C32" s="43"/>
      <c r="D32" s="73" t="s">
        <v>91</v>
      </c>
      <c r="E32" s="41" t="s">
        <v>95</v>
      </c>
      <c r="F32" s="43"/>
      <c r="G32" s="43"/>
      <c r="H32" s="43"/>
      <c r="I32" s="43"/>
    </row>
    <row r="33" ht="15" customHeight="1" spans="1:9">
      <c r="A33" s="73"/>
      <c r="B33" s="41" t="s">
        <v>93</v>
      </c>
      <c r="C33" s="43"/>
      <c r="D33" s="73" t="s">
        <v>94</v>
      </c>
      <c r="E33" s="41" t="s">
        <v>99</v>
      </c>
      <c r="F33" s="43"/>
      <c r="G33" s="43"/>
      <c r="H33" s="43"/>
      <c r="I33" s="43"/>
    </row>
    <row r="34" ht="15" customHeight="1" spans="1:9">
      <c r="A34" s="85" t="s">
        <v>96</v>
      </c>
      <c r="B34" s="41" t="s">
        <v>97</v>
      </c>
      <c r="C34" s="42">
        <v>986.79</v>
      </c>
      <c r="D34" s="85" t="s">
        <v>98</v>
      </c>
      <c r="E34" s="41" t="s">
        <v>103</v>
      </c>
      <c r="F34" s="42">
        <v>986.79</v>
      </c>
      <c r="G34" s="42">
        <v>868.65</v>
      </c>
      <c r="H34" s="42">
        <v>118.14</v>
      </c>
      <c r="I34" s="43"/>
    </row>
    <row r="35" ht="15" customHeight="1" spans="1:9">
      <c r="A35" s="73" t="s">
        <v>104</v>
      </c>
      <c r="B35" s="41" t="s">
        <v>101</v>
      </c>
      <c r="C35" s="42"/>
      <c r="D35" s="73" t="s">
        <v>106</v>
      </c>
      <c r="E35" s="41" t="s">
        <v>107</v>
      </c>
      <c r="F35" s="42"/>
      <c r="G35" s="42"/>
      <c r="H35" s="42"/>
      <c r="I35" s="43"/>
    </row>
    <row r="36" ht="15" customHeight="1" spans="1:9">
      <c r="A36" s="73" t="s">
        <v>223</v>
      </c>
      <c r="B36" s="41" t="s">
        <v>105</v>
      </c>
      <c r="C36" s="42"/>
      <c r="D36" s="75"/>
      <c r="E36" s="41" t="s">
        <v>109</v>
      </c>
      <c r="F36" s="76"/>
      <c r="G36" s="76"/>
      <c r="H36" s="76"/>
      <c r="I36" s="43"/>
    </row>
    <row r="37" ht="15" customHeight="1" spans="1:9">
      <c r="A37" s="73" t="s">
        <v>224</v>
      </c>
      <c r="B37" s="41" t="s">
        <v>108</v>
      </c>
      <c r="C37" s="42"/>
      <c r="D37" s="75"/>
      <c r="E37" s="41" t="s">
        <v>112</v>
      </c>
      <c r="F37" s="76"/>
      <c r="G37" s="76"/>
      <c r="H37" s="76"/>
      <c r="I37" s="43"/>
    </row>
    <row r="38" ht="15" customHeight="1" spans="1:9">
      <c r="A38" s="73" t="s">
        <v>225</v>
      </c>
      <c r="B38" s="41" t="s">
        <v>111</v>
      </c>
      <c r="C38" s="43"/>
      <c r="D38" s="73"/>
      <c r="E38" s="41" t="s">
        <v>226</v>
      </c>
      <c r="F38" s="43"/>
      <c r="G38" s="43"/>
      <c r="H38" s="43"/>
      <c r="I38" s="43"/>
    </row>
    <row r="39" ht="15" customHeight="1" spans="1:9">
      <c r="A39" s="85" t="s">
        <v>110</v>
      </c>
      <c r="B39" s="41" t="s">
        <v>14</v>
      </c>
      <c r="C39" s="42">
        <v>986.79</v>
      </c>
      <c r="D39" s="85" t="s">
        <v>110</v>
      </c>
      <c r="E39" s="41" t="s">
        <v>227</v>
      </c>
      <c r="F39" s="42">
        <v>986.79</v>
      </c>
      <c r="G39" s="42">
        <v>868.65</v>
      </c>
      <c r="H39" s="42">
        <v>118.14</v>
      </c>
      <c r="I39" s="43"/>
    </row>
    <row r="40" s="36" customFormat="1" ht="15.4" customHeight="1" spans="1:9">
      <c r="A40" s="86" t="s">
        <v>228</v>
      </c>
      <c r="B40" s="86"/>
      <c r="C40" s="86"/>
      <c r="D40" s="86"/>
      <c r="E40" s="86"/>
      <c r="F40" s="86"/>
      <c r="G40" s="86"/>
      <c r="H40" s="86"/>
      <c r="I40" s="87" t="s">
        <v>229</v>
      </c>
    </row>
    <row r="41" spans="1:9">
      <c r="D41" s="39"/>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selection activeCell="E9" sqref="E9:G9"/>
    </sheetView>
  </sheetViews>
  <sheetFormatPr defaultColWidth="8" defaultRowHeight="12.75" outlineLevelCol="6"/>
  <cols>
    <col min="1" max="3" width="2.75" style="36" customWidth="1"/>
    <col min="4" max="4" width="37.375" style="36" customWidth="1"/>
    <col min="5" max="7" width="18.75" style="36" customWidth="1"/>
    <col min="8" max="8" width="8.54166666666667" style="36"/>
    <col min="9" max="16384" width="8" style="36"/>
  </cols>
  <sheetData>
    <row r="1" s="36" customFormat="1" ht="19.5" spans="1:7">
      <c r="A1" s="45" t="s">
        <v>230</v>
      </c>
      <c r="E1" s="45" t="s">
        <v>231</v>
      </c>
    </row>
    <row r="2" s="36" customFormat="1" spans="1:7">
      <c r="G2" s="38" t="s">
        <v>232</v>
      </c>
    </row>
    <row r="3" s="36" customFormat="1" spans="1:7">
      <c r="A3" s="46" t="s">
        <v>2</v>
      </c>
      <c r="G3" s="38" t="s">
        <v>3</v>
      </c>
    </row>
    <row r="4" s="36" customFormat="1" ht="15.4" customHeight="1" spans="1:7">
      <c r="A4" s="47" t="s">
        <v>6</v>
      </c>
      <c r="B4" s="48" t="s">
        <v>229</v>
      </c>
      <c r="C4" s="48" t="s">
        <v>229</v>
      </c>
      <c r="D4" s="48" t="s">
        <v>229</v>
      </c>
      <c r="E4" s="49" t="s">
        <v>233</v>
      </c>
      <c r="F4" s="49" t="s">
        <v>229</v>
      </c>
      <c r="G4" s="49" t="s">
        <v>229</v>
      </c>
    </row>
    <row r="5" s="36" customFormat="1" ht="15.4" customHeight="1" spans="1:7">
      <c r="A5" s="50" t="s">
        <v>117</v>
      </c>
      <c r="B5" s="51" t="s">
        <v>229</v>
      </c>
      <c r="C5" s="51" t="s">
        <v>229</v>
      </c>
      <c r="D5" s="52" t="s">
        <v>118</v>
      </c>
      <c r="E5" s="51" t="s">
        <v>126</v>
      </c>
      <c r="F5" s="51" t="s">
        <v>207</v>
      </c>
      <c r="G5" s="51" t="s">
        <v>208</v>
      </c>
    </row>
    <row r="6" s="36" customFormat="1" ht="13.85" customHeight="1" spans="1:7">
      <c r="A6" s="50" t="s">
        <v>229</v>
      </c>
      <c r="B6" s="51" t="s">
        <v>229</v>
      </c>
      <c r="C6" s="51" t="s">
        <v>229</v>
      </c>
      <c r="D6" s="52" t="s">
        <v>229</v>
      </c>
      <c r="E6" s="51" t="s">
        <v>229</v>
      </c>
      <c r="F6" s="51" t="s">
        <v>229</v>
      </c>
      <c r="G6" s="51" t="s">
        <v>229</v>
      </c>
    </row>
    <row r="7" s="36" customFormat="1" ht="15.4" customHeight="1" spans="1:7">
      <c r="A7" s="53" t="s">
        <v>229</v>
      </c>
      <c r="B7" s="54" t="s">
        <v>229</v>
      </c>
      <c r="C7" s="54" t="s">
        <v>229</v>
      </c>
      <c r="D7" s="55" t="s">
        <v>229</v>
      </c>
      <c r="E7" s="51" t="s">
        <v>229</v>
      </c>
      <c r="F7" s="51" t="s">
        <v>229</v>
      </c>
      <c r="G7" s="51" t="s">
        <v>229</v>
      </c>
    </row>
    <row r="8" s="36" customFormat="1" ht="15.4" customHeight="1" spans="1:7">
      <c r="A8" s="56" t="s">
        <v>9</v>
      </c>
      <c r="B8" s="57" t="s">
        <v>229</v>
      </c>
      <c r="C8" s="57" t="s">
        <v>229</v>
      </c>
      <c r="D8" s="57" t="s">
        <v>229</v>
      </c>
      <c r="E8" s="52" t="s">
        <v>10</v>
      </c>
      <c r="F8" s="52" t="s">
        <v>11</v>
      </c>
      <c r="G8" s="52" t="s">
        <v>19</v>
      </c>
    </row>
    <row r="9" s="36" customFormat="1" ht="15.4" customHeight="1" spans="1:7">
      <c r="A9" s="56" t="s">
        <v>130</v>
      </c>
      <c r="B9" s="57" t="s">
        <v>229</v>
      </c>
      <c r="C9" s="57" t="s">
        <v>229</v>
      </c>
      <c r="D9" s="78" t="s">
        <v>229</v>
      </c>
      <c r="E9" s="79">
        <v>868.65</v>
      </c>
      <c r="F9" s="79">
        <v>824.9</v>
      </c>
      <c r="G9" s="79">
        <v>43.75</v>
      </c>
    </row>
    <row r="10" s="36" customFormat="1" ht="15.4" customHeight="1" spans="1:7">
      <c r="A10" s="80" t="s">
        <v>131</v>
      </c>
      <c r="B10" s="80"/>
      <c r="C10" s="80"/>
      <c r="D10" s="81" t="s">
        <v>132</v>
      </c>
      <c r="E10" s="82">
        <v>473.34</v>
      </c>
      <c r="F10" s="82">
        <v>456.22</v>
      </c>
      <c r="G10" s="82">
        <v>17.12</v>
      </c>
    </row>
    <row r="11" s="36" customFormat="1" ht="15.4" customHeight="1" spans="1:7">
      <c r="A11" s="83" t="s">
        <v>133</v>
      </c>
      <c r="B11" s="83"/>
      <c r="C11" s="83"/>
      <c r="D11" s="84" t="s">
        <v>134</v>
      </c>
      <c r="E11" s="82">
        <v>1.2</v>
      </c>
      <c r="F11" s="82"/>
      <c r="G11" s="82">
        <v>1.2</v>
      </c>
    </row>
    <row r="12" s="36" customFormat="1" ht="15.4" customHeight="1" spans="1:7">
      <c r="A12" s="83" t="s">
        <v>135</v>
      </c>
      <c r="B12" s="83"/>
      <c r="C12" s="83"/>
      <c r="D12" s="84" t="s">
        <v>136</v>
      </c>
      <c r="E12" s="82">
        <v>1.2</v>
      </c>
      <c r="F12" s="82"/>
      <c r="G12" s="82">
        <v>1.2</v>
      </c>
    </row>
    <row r="13" s="36" customFormat="1" ht="15.4" customHeight="1" spans="1:7">
      <c r="A13" s="83" t="s">
        <v>137</v>
      </c>
      <c r="B13" s="83"/>
      <c r="C13" s="83"/>
      <c r="D13" s="84" t="s">
        <v>138</v>
      </c>
      <c r="E13" s="82">
        <v>472.01</v>
      </c>
      <c r="F13" s="82">
        <v>456.22</v>
      </c>
      <c r="G13" s="82">
        <v>15.79</v>
      </c>
    </row>
    <row r="14" s="36" customFormat="1" ht="15.4" customHeight="1" spans="1:7">
      <c r="A14" s="83" t="s">
        <v>139</v>
      </c>
      <c r="B14" s="83"/>
      <c r="C14" s="83"/>
      <c r="D14" s="84" t="s">
        <v>140</v>
      </c>
      <c r="E14" s="82">
        <v>456.22</v>
      </c>
      <c r="F14" s="82">
        <v>456.22</v>
      </c>
      <c r="G14" s="82"/>
    </row>
    <row r="15" s="36" customFormat="1" ht="15.4" customHeight="1" spans="1:7">
      <c r="A15" s="83" t="s">
        <v>141</v>
      </c>
      <c r="B15" s="83"/>
      <c r="C15" s="83"/>
      <c r="D15" s="84" t="s">
        <v>142</v>
      </c>
      <c r="E15" s="82">
        <v>2.24</v>
      </c>
      <c r="F15" s="82"/>
      <c r="G15" s="82">
        <v>2.24</v>
      </c>
    </row>
    <row r="16" s="36" customFormat="1" ht="15.4" customHeight="1" spans="1:7">
      <c r="A16" s="83" t="s">
        <v>143</v>
      </c>
      <c r="B16" s="83"/>
      <c r="C16" s="83"/>
      <c r="D16" s="84" t="s">
        <v>144</v>
      </c>
      <c r="E16" s="82">
        <v>13.55</v>
      </c>
      <c r="F16" s="82"/>
      <c r="G16" s="82">
        <v>13.55</v>
      </c>
    </row>
    <row r="17" s="36" customFormat="1" ht="15.4" customHeight="1" spans="1:7">
      <c r="A17" s="83" t="s">
        <v>145</v>
      </c>
      <c r="B17" s="83"/>
      <c r="C17" s="83"/>
      <c r="D17" s="84" t="s">
        <v>146</v>
      </c>
      <c r="E17" s="82">
        <v>0.13</v>
      </c>
      <c r="F17" s="82"/>
      <c r="G17" s="82">
        <v>0.13</v>
      </c>
    </row>
    <row r="18" s="36" customFormat="1" ht="15.4" customHeight="1" spans="1:7">
      <c r="A18" s="83" t="s">
        <v>147</v>
      </c>
      <c r="B18" s="83"/>
      <c r="C18" s="83"/>
      <c r="D18" s="84" t="s">
        <v>148</v>
      </c>
      <c r="E18" s="82">
        <v>0.13</v>
      </c>
      <c r="F18" s="82"/>
      <c r="G18" s="82">
        <v>0.13</v>
      </c>
    </row>
    <row r="19" s="36" customFormat="1" ht="15.4" customHeight="1" spans="1:7">
      <c r="A19" s="83" t="s">
        <v>149</v>
      </c>
      <c r="B19" s="83"/>
      <c r="C19" s="83"/>
      <c r="D19" s="84" t="s">
        <v>150</v>
      </c>
      <c r="E19" s="82">
        <v>5.92</v>
      </c>
      <c r="F19" s="82">
        <v>5.92</v>
      </c>
      <c r="G19" s="82"/>
    </row>
    <row r="20" s="36" customFormat="1" ht="15.4" customHeight="1" spans="1:7">
      <c r="A20" s="83" t="s">
        <v>151</v>
      </c>
      <c r="B20" s="83"/>
      <c r="C20" s="83"/>
      <c r="D20" s="84" t="s">
        <v>152</v>
      </c>
      <c r="E20" s="82">
        <v>5.92</v>
      </c>
      <c r="F20" s="82">
        <v>5.92</v>
      </c>
      <c r="G20" s="82"/>
    </row>
    <row r="21" s="36" customFormat="1" ht="15.4" customHeight="1" spans="1:7">
      <c r="A21" s="83" t="s">
        <v>153</v>
      </c>
      <c r="B21" s="83"/>
      <c r="C21" s="83"/>
      <c r="D21" s="84" t="s">
        <v>140</v>
      </c>
      <c r="E21" s="82">
        <v>5.92</v>
      </c>
      <c r="F21" s="82">
        <v>5.92</v>
      </c>
      <c r="G21" s="82"/>
    </row>
    <row r="22" s="36" customFormat="1" ht="15.4" customHeight="1" spans="1:7">
      <c r="A22" s="83" t="s">
        <v>154</v>
      </c>
      <c r="B22" s="83"/>
      <c r="C22" s="83"/>
      <c r="D22" s="84" t="s">
        <v>155</v>
      </c>
      <c r="E22" s="82">
        <v>65.9</v>
      </c>
      <c r="F22" s="82">
        <v>65.78</v>
      </c>
      <c r="G22" s="82">
        <v>0.12</v>
      </c>
    </row>
    <row r="23" s="36" customFormat="1" ht="15.4" customHeight="1" spans="1:7">
      <c r="A23" s="83" t="s">
        <v>156</v>
      </c>
      <c r="B23" s="83"/>
      <c r="C23" s="83"/>
      <c r="D23" s="84" t="s">
        <v>157</v>
      </c>
      <c r="E23" s="82">
        <v>65.78</v>
      </c>
      <c r="F23" s="82">
        <v>65.78</v>
      </c>
      <c r="G23" s="82"/>
    </row>
    <row r="24" s="36" customFormat="1" ht="15.4" customHeight="1" spans="1:7">
      <c r="A24" s="83" t="s">
        <v>158</v>
      </c>
      <c r="B24" s="83"/>
      <c r="C24" s="83"/>
      <c r="D24" s="84" t="s">
        <v>159</v>
      </c>
      <c r="E24" s="82">
        <v>44.37</v>
      </c>
      <c r="F24" s="82">
        <v>44.37</v>
      </c>
      <c r="G24" s="82"/>
    </row>
    <row r="25" s="36" customFormat="1" ht="15.4" customHeight="1" spans="1:7">
      <c r="A25" s="83" t="s">
        <v>160</v>
      </c>
      <c r="B25" s="83"/>
      <c r="C25" s="83"/>
      <c r="D25" s="84" t="s">
        <v>161</v>
      </c>
      <c r="E25" s="82">
        <v>21.41</v>
      </c>
      <c r="F25" s="82">
        <v>21.41</v>
      </c>
      <c r="G25" s="82"/>
    </row>
    <row r="26" s="36" customFormat="1" ht="15.4" customHeight="1" spans="1:7">
      <c r="A26" s="83" t="s">
        <v>162</v>
      </c>
      <c r="B26" s="83"/>
      <c r="C26" s="83"/>
      <c r="D26" s="84" t="s">
        <v>163</v>
      </c>
      <c r="E26" s="82">
        <v>0.12</v>
      </c>
      <c r="F26" s="82"/>
      <c r="G26" s="82">
        <v>0.12</v>
      </c>
    </row>
    <row r="27" s="36" customFormat="1" ht="15.4" customHeight="1" spans="1:7">
      <c r="A27" s="83" t="s">
        <v>164</v>
      </c>
      <c r="B27" s="83"/>
      <c r="C27" s="83"/>
      <c r="D27" s="84" t="s">
        <v>165</v>
      </c>
      <c r="E27" s="82">
        <v>0.12</v>
      </c>
      <c r="F27" s="82"/>
      <c r="G27" s="82">
        <v>0.12</v>
      </c>
    </row>
    <row r="28" s="36" customFormat="1" ht="15.4" customHeight="1" spans="1:7">
      <c r="A28" s="83" t="s">
        <v>166</v>
      </c>
      <c r="B28" s="83"/>
      <c r="C28" s="83"/>
      <c r="D28" s="84" t="s">
        <v>167</v>
      </c>
      <c r="E28" s="82">
        <v>37.07</v>
      </c>
      <c r="F28" s="82">
        <v>37.07</v>
      </c>
      <c r="G28" s="82"/>
    </row>
    <row r="29" s="36" customFormat="1" ht="15.4" customHeight="1" spans="1:7">
      <c r="A29" s="83" t="s">
        <v>168</v>
      </c>
      <c r="B29" s="83"/>
      <c r="C29" s="83"/>
      <c r="D29" s="84" t="s">
        <v>169</v>
      </c>
      <c r="E29" s="82">
        <v>37.07</v>
      </c>
      <c r="F29" s="82">
        <v>37.07</v>
      </c>
      <c r="G29" s="82"/>
    </row>
    <row r="30" s="36" customFormat="1" ht="15.4" customHeight="1" spans="1:7">
      <c r="A30" s="83" t="s">
        <v>170</v>
      </c>
      <c r="B30" s="83"/>
      <c r="C30" s="83"/>
      <c r="D30" s="84" t="s">
        <v>171</v>
      </c>
      <c r="E30" s="82">
        <v>21</v>
      </c>
      <c r="F30" s="82">
        <v>21</v>
      </c>
      <c r="G30" s="82"/>
    </row>
    <row r="31" s="36" customFormat="1" ht="16" customHeight="1" spans="1:7">
      <c r="A31" s="83" t="s">
        <v>172</v>
      </c>
      <c r="B31" s="83"/>
      <c r="C31" s="83"/>
      <c r="D31" s="84" t="s">
        <v>173</v>
      </c>
      <c r="E31" s="82">
        <v>16.07</v>
      </c>
      <c r="F31" s="82">
        <v>16.07</v>
      </c>
      <c r="G31" s="82"/>
    </row>
    <row r="32" s="36" customFormat="1" ht="15.4" customHeight="1" spans="1:7">
      <c r="A32" s="83" t="s">
        <v>184</v>
      </c>
      <c r="B32" s="83"/>
      <c r="C32" s="83"/>
      <c r="D32" s="84" t="s">
        <v>185</v>
      </c>
      <c r="E32" s="82">
        <v>257.74</v>
      </c>
      <c r="F32" s="82">
        <v>231.23</v>
      </c>
      <c r="G32" s="82">
        <v>26.52</v>
      </c>
    </row>
    <row r="33" s="36" customFormat="1" ht="15.4" customHeight="1" spans="1:7">
      <c r="A33" s="83" t="s">
        <v>186</v>
      </c>
      <c r="B33" s="83"/>
      <c r="C33" s="83"/>
      <c r="D33" s="84" t="s">
        <v>187</v>
      </c>
      <c r="E33" s="82">
        <v>4.39</v>
      </c>
      <c r="F33" s="82"/>
      <c r="G33" s="82">
        <v>4.39</v>
      </c>
    </row>
    <row r="34" s="36" customFormat="1" ht="15.4" customHeight="1" spans="1:7">
      <c r="A34" s="83" t="s">
        <v>188</v>
      </c>
      <c r="B34" s="83"/>
      <c r="C34" s="83"/>
      <c r="D34" s="84" t="s">
        <v>189</v>
      </c>
      <c r="E34" s="82">
        <v>0.95</v>
      </c>
      <c r="F34" s="82"/>
      <c r="G34" s="82">
        <v>0.95</v>
      </c>
    </row>
    <row r="35" s="36" customFormat="1" ht="15.4" customHeight="1" spans="1:7">
      <c r="A35" s="83" t="s">
        <v>190</v>
      </c>
      <c r="B35" s="83"/>
      <c r="C35" s="83"/>
      <c r="D35" s="84" t="s">
        <v>191</v>
      </c>
      <c r="E35" s="82">
        <v>3.43</v>
      </c>
      <c r="F35" s="82"/>
      <c r="G35" s="82">
        <v>3.43</v>
      </c>
    </row>
    <row r="36" s="36" customFormat="1" ht="15.4" customHeight="1" spans="1:7">
      <c r="A36" s="83" t="s">
        <v>192</v>
      </c>
      <c r="B36" s="83"/>
      <c r="C36" s="83"/>
      <c r="D36" s="84" t="s">
        <v>193</v>
      </c>
      <c r="E36" s="82">
        <v>253.36</v>
      </c>
      <c r="F36" s="82">
        <v>231.23</v>
      </c>
      <c r="G36" s="82">
        <v>22.13</v>
      </c>
    </row>
    <row r="37" s="36" customFormat="1" ht="15.4" customHeight="1" spans="1:7">
      <c r="A37" s="83" t="s">
        <v>194</v>
      </c>
      <c r="B37" s="83"/>
      <c r="C37" s="83"/>
      <c r="D37" s="84" t="s">
        <v>195</v>
      </c>
      <c r="E37" s="82">
        <v>12.6</v>
      </c>
      <c r="F37" s="82"/>
      <c r="G37" s="82">
        <v>12.6</v>
      </c>
    </row>
    <row r="38" s="36" customFormat="1" ht="15.4" customHeight="1" spans="1:7">
      <c r="A38" s="83" t="s">
        <v>196</v>
      </c>
      <c r="B38" s="83"/>
      <c r="C38" s="83"/>
      <c r="D38" s="84" t="s">
        <v>197</v>
      </c>
      <c r="E38" s="82">
        <v>240.76</v>
      </c>
      <c r="F38" s="82">
        <v>231.23</v>
      </c>
      <c r="G38" s="82">
        <v>9.53</v>
      </c>
    </row>
    <row r="39" s="36" customFormat="1" ht="15.4" customHeight="1" spans="1:7">
      <c r="A39" s="83" t="s">
        <v>198</v>
      </c>
      <c r="B39" s="83"/>
      <c r="C39" s="83"/>
      <c r="D39" s="84" t="s">
        <v>199</v>
      </c>
      <c r="E39" s="82">
        <v>28.69</v>
      </c>
      <c r="F39" s="82">
        <v>28.69</v>
      </c>
      <c r="G39" s="82"/>
    </row>
    <row r="40" s="36" customFormat="1" ht="15.4" customHeight="1" spans="1:7">
      <c r="A40" s="83" t="s">
        <v>200</v>
      </c>
      <c r="B40" s="83"/>
      <c r="C40" s="83"/>
      <c r="D40" s="84" t="s">
        <v>201</v>
      </c>
      <c r="E40" s="82">
        <v>28.69</v>
      </c>
      <c r="F40" s="82">
        <v>28.69</v>
      </c>
      <c r="G40" s="82"/>
    </row>
    <row r="41" s="36" customFormat="1" ht="15.4" customHeight="1" spans="1:7">
      <c r="A41" s="83" t="s">
        <v>202</v>
      </c>
      <c r="B41" s="83"/>
      <c r="C41" s="83"/>
      <c r="D41" s="84" t="s">
        <v>203</v>
      </c>
      <c r="E41" s="82">
        <v>28.69</v>
      </c>
      <c r="F41" s="82">
        <v>28.69</v>
      </c>
      <c r="G41" s="82"/>
    </row>
    <row r="42" s="36" customFormat="1" ht="15.4" customHeight="1" spans="1:7">
      <c r="A42" s="62" t="s">
        <v>234</v>
      </c>
      <c r="B42" s="62" t="s">
        <v>229</v>
      </c>
      <c r="C42" s="62" t="s">
        <v>229</v>
      </c>
      <c r="D42" s="62" t="s">
        <v>229</v>
      </c>
      <c r="E42" s="62" t="s">
        <v>229</v>
      </c>
      <c r="F42" s="62" t="s">
        <v>229</v>
      </c>
      <c r="G42" s="62" t="s">
        <v>229</v>
      </c>
    </row>
  </sheetData>
  <mergeCells count="4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F17" sqref="F17"/>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36" customFormat="1" ht="19.5" spans="1:9">
      <c r="A1" s="45" t="s">
        <v>235</v>
      </c>
      <c r="E1" s="45"/>
    </row>
    <row r="2" spans="1:9">
      <c r="I2" s="71" t="s">
        <v>236</v>
      </c>
    </row>
    <row r="3" spans="1:9">
      <c r="A3" s="72"/>
      <c r="I3" s="71" t="s">
        <v>3</v>
      </c>
    </row>
    <row r="4" ht="15" customHeight="1" spans="1:9">
      <c r="A4" s="41" t="s">
        <v>237</v>
      </c>
      <c r="B4" s="41"/>
      <c r="C4" s="41"/>
      <c r="D4" s="41" t="s">
        <v>238</v>
      </c>
      <c r="E4" s="41"/>
      <c r="F4" s="41"/>
      <c r="G4" s="41"/>
      <c r="H4" s="41"/>
      <c r="I4" s="41"/>
    </row>
    <row r="5" ht="15" customHeight="1" spans="1:9">
      <c r="A5" s="40" t="s">
        <v>239</v>
      </c>
      <c r="B5" s="40" t="s">
        <v>118</v>
      </c>
      <c r="C5" s="40" t="s">
        <v>240</v>
      </c>
      <c r="D5" s="40" t="s">
        <v>239</v>
      </c>
      <c r="E5" s="40" t="s">
        <v>118</v>
      </c>
      <c r="F5" s="40" t="s">
        <v>240</v>
      </c>
      <c r="G5" s="40" t="s">
        <v>239</v>
      </c>
      <c r="H5" s="40" t="s">
        <v>118</v>
      </c>
      <c r="I5" s="40" t="s">
        <v>240</v>
      </c>
    </row>
    <row r="6" ht="15" customHeight="1" spans="1:9">
      <c r="A6" s="40"/>
      <c r="B6" s="40"/>
      <c r="C6" s="40"/>
      <c r="D6" s="40"/>
      <c r="E6" s="40"/>
      <c r="F6" s="40"/>
      <c r="G6" s="40"/>
      <c r="H6" s="40"/>
      <c r="I6" s="40"/>
    </row>
    <row r="7" ht="15" customHeight="1" spans="1:9">
      <c r="A7" s="73" t="s">
        <v>241</v>
      </c>
      <c r="B7" s="73" t="s">
        <v>242</v>
      </c>
      <c r="C7" s="42">
        <v>519</v>
      </c>
      <c r="D7" s="73" t="s">
        <v>243</v>
      </c>
      <c r="E7" s="73" t="s">
        <v>244</v>
      </c>
      <c r="F7" s="74">
        <v>59.22</v>
      </c>
      <c r="G7" s="73" t="s">
        <v>245</v>
      </c>
      <c r="H7" s="73" t="s">
        <v>246</v>
      </c>
      <c r="I7" s="42"/>
    </row>
    <row r="8" ht="15" customHeight="1" spans="1:9">
      <c r="A8" s="73" t="s">
        <v>247</v>
      </c>
      <c r="B8" s="73" t="s">
        <v>248</v>
      </c>
      <c r="C8" s="42">
        <v>126.21</v>
      </c>
      <c r="D8" s="73" t="s">
        <v>249</v>
      </c>
      <c r="E8" s="73" t="s">
        <v>250</v>
      </c>
      <c r="F8" s="42">
        <v>23.59</v>
      </c>
      <c r="G8" s="73" t="s">
        <v>251</v>
      </c>
      <c r="H8" s="73" t="s">
        <v>252</v>
      </c>
      <c r="I8" s="42"/>
    </row>
    <row r="9" ht="15" customHeight="1" spans="1:9">
      <c r="A9" s="73" t="s">
        <v>253</v>
      </c>
      <c r="B9" s="73" t="s">
        <v>254</v>
      </c>
      <c r="C9" s="42">
        <v>83.64</v>
      </c>
      <c r="D9" s="73" t="s">
        <v>255</v>
      </c>
      <c r="E9" s="73" t="s">
        <v>256</v>
      </c>
      <c r="F9" s="42">
        <v>0.07</v>
      </c>
      <c r="G9" s="73" t="s">
        <v>257</v>
      </c>
      <c r="H9" s="73" t="s">
        <v>258</v>
      </c>
      <c r="I9" s="42"/>
    </row>
    <row r="10" ht="15" customHeight="1" spans="1:9">
      <c r="A10" s="73" t="s">
        <v>259</v>
      </c>
      <c r="B10" s="73" t="s">
        <v>260</v>
      </c>
      <c r="C10" s="42">
        <v>128.12</v>
      </c>
      <c r="D10" s="73" t="s">
        <v>261</v>
      </c>
      <c r="E10" s="73" t="s">
        <v>262</v>
      </c>
      <c r="F10" s="42"/>
      <c r="G10" s="73" t="s">
        <v>263</v>
      </c>
      <c r="H10" s="73" t="s">
        <v>264</v>
      </c>
      <c r="I10" s="42"/>
    </row>
    <row r="11" ht="15" customHeight="1" spans="1:9">
      <c r="A11" s="73" t="s">
        <v>265</v>
      </c>
      <c r="B11" s="73" t="s">
        <v>266</v>
      </c>
      <c r="C11" s="42"/>
      <c r="D11" s="73" t="s">
        <v>267</v>
      </c>
      <c r="E11" s="73" t="s">
        <v>268</v>
      </c>
      <c r="F11" s="42"/>
      <c r="G11" s="73" t="s">
        <v>269</v>
      </c>
      <c r="H11" s="73" t="s">
        <v>270</v>
      </c>
      <c r="I11" s="42"/>
    </row>
    <row r="12" ht="15" customHeight="1" spans="1:9">
      <c r="A12" s="73" t="s">
        <v>271</v>
      </c>
      <c r="B12" s="73" t="s">
        <v>272</v>
      </c>
      <c r="C12" s="42"/>
      <c r="D12" s="73" t="s">
        <v>273</v>
      </c>
      <c r="E12" s="73" t="s">
        <v>274</v>
      </c>
      <c r="F12" s="42">
        <v>0.65</v>
      </c>
      <c r="G12" s="73" t="s">
        <v>275</v>
      </c>
      <c r="H12" s="73" t="s">
        <v>276</v>
      </c>
      <c r="I12" s="42"/>
    </row>
    <row r="13" ht="15" customHeight="1" spans="1:9">
      <c r="A13" s="73" t="s">
        <v>277</v>
      </c>
      <c r="B13" s="73" t="s">
        <v>278</v>
      </c>
      <c r="C13" s="42">
        <v>44.37</v>
      </c>
      <c r="D13" s="73" t="s">
        <v>279</v>
      </c>
      <c r="E13" s="73" t="s">
        <v>280</v>
      </c>
      <c r="F13" s="42">
        <v>2.99</v>
      </c>
      <c r="G13" s="73" t="s">
        <v>281</v>
      </c>
      <c r="H13" s="73" t="s">
        <v>282</v>
      </c>
      <c r="I13" s="42"/>
    </row>
    <row r="14" ht="15" customHeight="1" spans="1:9">
      <c r="A14" s="73" t="s">
        <v>283</v>
      </c>
      <c r="B14" s="73" t="s">
        <v>284</v>
      </c>
      <c r="C14" s="42">
        <v>21.41</v>
      </c>
      <c r="D14" s="73" t="s">
        <v>285</v>
      </c>
      <c r="E14" s="73" t="s">
        <v>286</v>
      </c>
      <c r="F14" s="42">
        <v>3.06</v>
      </c>
      <c r="G14" s="73" t="s">
        <v>287</v>
      </c>
      <c r="H14" s="73" t="s">
        <v>288</v>
      </c>
      <c r="I14" s="42"/>
    </row>
    <row r="15" ht="15" customHeight="1" spans="1:9">
      <c r="A15" s="73" t="s">
        <v>289</v>
      </c>
      <c r="B15" s="73" t="s">
        <v>290</v>
      </c>
      <c r="C15" s="42">
        <v>21</v>
      </c>
      <c r="D15" s="73" t="s">
        <v>291</v>
      </c>
      <c r="E15" s="73" t="s">
        <v>292</v>
      </c>
      <c r="F15" s="42"/>
      <c r="G15" s="73" t="s">
        <v>293</v>
      </c>
      <c r="H15" s="73" t="s">
        <v>294</v>
      </c>
      <c r="I15" s="42"/>
    </row>
    <row r="16" ht="15" customHeight="1" spans="1:9">
      <c r="A16" s="73" t="s">
        <v>295</v>
      </c>
      <c r="B16" s="73" t="s">
        <v>296</v>
      </c>
      <c r="C16" s="42">
        <v>8.05</v>
      </c>
      <c r="D16" s="73" t="s">
        <v>297</v>
      </c>
      <c r="E16" s="73" t="s">
        <v>298</v>
      </c>
      <c r="F16" s="42"/>
      <c r="G16" s="73" t="s">
        <v>299</v>
      </c>
      <c r="H16" s="73" t="s">
        <v>300</v>
      </c>
      <c r="I16" s="42"/>
    </row>
    <row r="17" ht="15" customHeight="1" spans="1:9">
      <c r="A17" s="73" t="s">
        <v>301</v>
      </c>
      <c r="B17" s="73" t="s">
        <v>302</v>
      </c>
      <c r="C17" s="42">
        <v>0.28</v>
      </c>
      <c r="D17" s="73" t="s">
        <v>303</v>
      </c>
      <c r="E17" s="73" t="s">
        <v>304</v>
      </c>
      <c r="F17" s="42">
        <v>4.77</v>
      </c>
      <c r="G17" s="73" t="s">
        <v>305</v>
      </c>
      <c r="H17" s="73" t="s">
        <v>306</v>
      </c>
      <c r="I17" s="42"/>
    </row>
    <row r="18" ht="15" customHeight="1" spans="1:9">
      <c r="A18" s="73" t="s">
        <v>307</v>
      </c>
      <c r="B18" s="73" t="s">
        <v>308</v>
      </c>
      <c r="C18" s="42">
        <v>28.69</v>
      </c>
      <c r="D18" s="73" t="s">
        <v>309</v>
      </c>
      <c r="E18" s="73" t="s">
        <v>310</v>
      </c>
      <c r="F18" s="42"/>
      <c r="G18" s="73" t="s">
        <v>311</v>
      </c>
      <c r="H18" s="73" t="s">
        <v>312</v>
      </c>
      <c r="I18" s="42"/>
    </row>
    <row r="19" ht="15" customHeight="1" spans="1:9">
      <c r="A19" s="73" t="s">
        <v>313</v>
      </c>
      <c r="B19" s="73" t="s">
        <v>314</v>
      </c>
      <c r="C19" s="42"/>
      <c r="D19" s="73" t="s">
        <v>315</v>
      </c>
      <c r="E19" s="73" t="s">
        <v>316</v>
      </c>
      <c r="F19" s="42">
        <v>0.25</v>
      </c>
      <c r="G19" s="73" t="s">
        <v>317</v>
      </c>
      <c r="H19" s="73" t="s">
        <v>318</v>
      </c>
      <c r="I19" s="42"/>
    </row>
    <row r="20" ht="15" customHeight="1" spans="1:9">
      <c r="A20" s="73" t="s">
        <v>319</v>
      </c>
      <c r="B20" s="73" t="s">
        <v>320</v>
      </c>
      <c r="C20" s="42">
        <v>57.23</v>
      </c>
      <c r="D20" s="73" t="s">
        <v>321</v>
      </c>
      <c r="E20" s="73" t="s">
        <v>322</v>
      </c>
      <c r="F20" s="42"/>
      <c r="G20" s="73" t="s">
        <v>323</v>
      </c>
      <c r="H20" s="73" t="s">
        <v>324</v>
      </c>
      <c r="I20" s="42"/>
    </row>
    <row r="21" ht="15" customHeight="1" spans="1:9">
      <c r="A21" s="73" t="s">
        <v>325</v>
      </c>
      <c r="B21" s="73" t="s">
        <v>326</v>
      </c>
      <c r="C21" s="42">
        <v>246.68</v>
      </c>
      <c r="D21" s="73" t="s">
        <v>327</v>
      </c>
      <c r="E21" s="73" t="s">
        <v>328</v>
      </c>
      <c r="F21" s="42">
        <v>0.71</v>
      </c>
      <c r="G21" s="73" t="s">
        <v>329</v>
      </c>
      <c r="H21" s="73" t="s">
        <v>330</v>
      </c>
      <c r="I21" s="42"/>
    </row>
    <row r="22" ht="15" customHeight="1" spans="1:9">
      <c r="A22" s="73" t="s">
        <v>331</v>
      </c>
      <c r="B22" s="73" t="s">
        <v>332</v>
      </c>
      <c r="C22" s="42"/>
      <c r="D22" s="73" t="s">
        <v>333</v>
      </c>
      <c r="E22" s="73" t="s">
        <v>334</v>
      </c>
      <c r="F22" s="42"/>
      <c r="G22" s="73" t="s">
        <v>335</v>
      </c>
      <c r="H22" s="73" t="s">
        <v>336</v>
      </c>
      <c r="I22" s="42"/>
    </row>
    <row r="23" ht="15" customHeight="1" spans="1:9">
      <c r="A23" s="73" t="s">
        <v>337</v>
      </c>
      <c r="B23" s="73" t="s">
        <v>338</v>
      </c>
      <c r="C23" s="42"/>
      <c r="D23" s="73" t="s">
        <v>339</v>
      </c>
      <c r="E23" s="73" t="s">
        <v>340</v>
      </c>
      <c r="F23" s="42">
        <v>3.29</v>
      </c>
      <c r="G23" s="73" t="s">
        <v>341</v>
      </c>
      <c r="H23" s="73" t="s">
        <v>342</v>
      </c>
      <c r="I23" s="42"/>
    </row>
    <row r="24" ht="15" customHeight="1" spans="1:9">
      <c r="A24" s="73" t="s">
        <v>343</v>
      </c>
      <c r="B24" s="73" t="s">
        <v>344</v>
      </c>
      <c r="C24" s="42"/>
      <c r="D24" s="73" t="s">
        <v>345</v>
      </c>
      <c r="E24" s="73" t="s">
        <v>346</v>
      </c>
      <c r="F24" s="42"/>
      <c r="G24" s="73" t="s">
        <v>347</v>
      </c>
      <c r="H24" s="73" t="s">
        <v>348</v>
      </c>
      <c r="I24" s="42"/>
    </row>
    <row r="25" ht="15" customHeight="1" spans="1:9">
      <c r="A25" s="73" t="s">
        <v>349</v>
      </c>
      <c r="B25" s="73" t="s">
        <v>350</v>
      </c>
      <c r="C25" s="42">
        <v>8.61</v>
      </c>
      <c r="D25" s="73" t="s">
        <v>351</v>
      </c>
      <c r="E25" s="73" t="s">
        <v>352</v>
      </c>
      <c r="F25" s="42"/>
      <c r="G25" s="73" t="s">
        <v>353</v>
      </c>
      <c r="H25" s="73" t="s">
        <v>354</v>
      </c>
      <c r="I25" s="42"/>
    </row>
    <row r="26" ht="15" customHeight="1" spans="1:9">
      <c r="A26" s="73" t="s">
        <v>355</v>
      </c>
      <c r="B26" s="73" t="s">
        <v>356</v>
      </c>
      <c r="C26" s="74">
        <v>229.54</v>
      </c>
      <c r="D26" s="73" t="s">
        <v>357</v>
      </c>
      <c r="E26" s="73" t="s">
        <v>358</v>
      </c>
      <c r="F26" s="42"/>
      <c r="G26" s="73" t="s">
        <v>359</v>
      </c>
      <c r="H26" s="73" t="s">
        <v>360</v>
      </c>
      <c r="I26" s="42"/>
    </row>
    <row r="27" ht="15" customHeight="1" spans="1:9">
      <c r="A27" s="73" t="s">
        <v>361</v>
      </c>
      <c r="B27" s="73" t="s">
        <v>362</v>
      </c>
      <c r="C27" s="42"/>
      <c r="D27" s="73" t="s">
        <v>363</v>
      </c>
      <c r="E27" s="73" t="s">
        <v>364</v>
      </c>
      <c r="F27" s="42"/>
      <c r="G27" s="73" t="s">
        <v>365</v>
      </c>
      <c r="H27" s="73" t="s">
        <v>366</v>
      </c>
      <c r="I27" s="42"/>
    </row>
    <row r="28" ht="15" customHeight="1" spans="1:9">
      <c r="A28" s="73" t="s">
        <v>367</v>
      </c>
      <c r="B28" s="73" t="s">
        <v>368</v>
      </c>
      <c r="C28" s="42">
        <v>8.02</v>
      </c>
      <c r="D28" s="73" t="s">
        <v>369</v>
      </c>
      <c r="E28" s="73" t="s">
        <v>370</v>
      </c>
      <c r="F28" s="42"/>
      <c r="G28" s="73" t="s">
        <v>371</v>
      </c>
      <c r="H28" s="73" t="s">
        <v>372</v>
      </c>
      <c r="I28" s="42"/>
    </row>
    <row r="29" ht="15" customHeight="1" spans="1:9">
      <c r="A29" s="73" t="s">
        <v>373</v>
      </c>
      <c r="B29" s="73" t="s">
        <v>374</v>
      </c>
      <c r="C29" s="42"/>
      <c r="D29" s="73" t="s">
        <v>375</v>
      </c>
      <c r="E29" s="73" t="s">
        <v>376</v>
      </c>
      <c r="F29" s="42">
        <v>4.27</v>
      </c>
      <c r="G29" s="73" t="s">
        <v>377</v>
      </c>
      <c r="H29" s="73" t="s">
        <v>378</v>
      </c>
      <c r="I29" s="42"/>
    </row>
    <row r="30" ht="15" customHeight="1" spans="1:9">
      <c r="A30" s="73" t="s">
        <v>379</v>
      </c>
      <c r="B30" s="73" t="s">
        <v>380</v>
      </c>
      <c r="C30" s="42">
        <v>0.51</v>
      </c>
      <c r="D30" s="73" t="s">
        <v>381</v>
      </c>
      <c r="E30" s="73" t="s">
        <v>382</v>
      </c>
      <c r="F30" s="42"/>
      <c r="G30" s="73" t="s">
        <v>383</v>
      </c>
      <c r="H30" s="73" t="s">
        <v>384</v>
      </c>
      <c r="I30" s="42"/>
    </row>
    <row r="31" ht="15" customHeight="1" spans="1:9">
      <c r="A31" s="73" t="s">
        <v>385</v>
      </c>
      <c r="B31" s="73" t="s">
        <v>386</v>
      </c>
      <c r="C31" s="42"/>
      <c r="D31" s="73" t="s">
        <v>387</v>
      </c>
      <c r="E31" s="73" t="s">
        <v>388</v>
      </c>
      <c r="F31" s="42">
        <v>1.18</v>
      </c>
      <c r="G31" s="73" t="s">
        <v>389</v>
      </c>
      <c r="H31" s="73" t="s">
        <v>390</v>
      </c>
      <c r="I31" s="42"/>
    </row>
    <row r="32" ht="15" customHeight="1" spans="1:9">
      <c r="A32" s="73" t="s">
        <v>391</v>
      </c>
      <c r="B32" s="73" t="s">
        <v>392</v>
      </c>
      <c r="C32" s="42"/>
      <c r="D32" s="73" t="s">
        <v>393</v>
      </c>
      <c r="E32" s="73" t="s">
        <v>394</v>
      </c>
      <c r="F32" s="42">
        <v>14.28</v>
      </c>
      <c r="G32" s="73" t="s">
        <v>395</v>
      </c>
      <c r="H32" s="73" t="s">
        <v>396</v>
      </c>
      <c r="I32" s="43"/>
    </row>
    <row r="33" ht="15" customHeight="1" spans="1:9">
      <c r="A33" s="73" t="s">
        <v>397</v>
      </c>
      <c r="B33" s="73" t="s">
        <v>398</v>
      </c>
      <c r="C33" s="42"/>
      <c r="D33" s="73" t="s">
        <v>399</v>
      </c>
      <c r="E33" s="73" t="s">
        <v>400</v>
      </c>
      <c r="F33" s="42"/>
      <c r="G33" s="73"/>
      <c r="H33" s="73"/>
      <c r="I33" s="43"/>
    </row>
    <row r="34" ht="15" customHeight="1" spans="1:9">
      <c r="A34" s="73"/>
      <c r="B34" s="73"/>
      <c r="C34" s="43"/>
      <c r="D34" s="73" t="s">
        <v>401</v>
      </c>
      <c r="E34" s="73" t="s">
        <v>402</v>
      </c>
      <c r="F34" s="42">
        <v>0.11</v>
      </c>
      <c r="G34" s="73"/>
      <c r="H34" s="73"/>
      <c r="I34" s="43"/>
    </row>
    <row r="35" ht="15" customHeight="1" spans="1:9">
      <c r="A35" s="75"/>
      <c r="B35" s="75"/>
      <c r="C35" s="76"/>
      <c r="D35" s="75"/>
      <c r="E35" s="75"/>
      <c r="F35" s="77"/>
      <c r="G35" s="75"/>
      <c r="H35" s="75"/>
      <c r="I35" s="76"/>
    </row>
    <row r="36" ht="15" customHeight="1" spans="1:9">
      <c r="A36" s="41" t="s">
        <v>403</v>
      </c>
      <c r="B36" s="41"/>
      <c r="C36" s="42">
        <v>765.67</v>
      </c>
      <c r="D36" s="41" t="s">
        <v>404</v>
      </c>
      <c r="E36" s="41"/>
      <c r="F36" s="41"/>
      <c r="G36" s="41"/>
      <c r="H36" s="41"/>
      <c r="I36" s="42">
        <v>59.23</v>
      </c>
    </row>
    <row r="37" s="36" customFormat="1" ht="15.4" customHeight="1" spans="1:9">
      <c r="A37" s="62" t="s">
        <v>405</v>
      </c>
      <c r="B37" s="62"/>
      <c r="C37" s="62"/>
      <c r="D37" s="62"/>
      <c r="E37" s="62"/>
      <c r="F37" s="62"/>
      <c r="G37" s="62"/>
      <c r="H37" s="62"/>
      <c r="I37" s="62"/>
    </row>
    <row r="38" spans="1:9">
      <c r="E38" s="72"/>
    </row>
  </sheetData>
  <mergeCells count="15">
    <mergeCell ref="A1:I1"/>
    <mergeCell ref="A4:C4"/>
    <mergeCell ref="D4:I4"/>
    <mergeCell ref="A36:B36"/>
    <mergeCell ref="D36:H36"/>
    <mergeCell ref="A37:I37"/>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selection activeCell="F25" sqref="F25"/>
    </sheetView>
  </sheetViews>
  <sheetFormatPr defaultColWidth="8" defaultRowHeight="12.75"/>
  <cols>
    <col min="1" max="3" width="2.75" style="36" customWidth="1"/>
    <col min="4" max="4" width="46.125" style="36" customWidth="1"/>
    <col min="5" max="10" width="14" style="36" customWidth="1"/>
    <col min="11" max="11" width="8.54166666666667" style="36"/>
    <col min="12" max="16384" width="8" style="36"/>
  </cols>
  <sheetData>
    <row r="1" s="36" customFormat="1" ht="19.5" spans="1:10">
      <c r="A1" s="45" t="s">
        <v>406</v>
      </c>
      <c r="F1" s="45" t="s">
        <v>407</v>
      </c>
    </row>
    <row r="2" s="36" customFormat="1" spans="1:10">
      <c r="J2" s="38" t="s">
        <v>408</v>
      </c>
    </row>
    <row r="3" s="36" customFormat="1" spans="1:10">
      <c r="A3" s="46" t="s">
        <v>2</v>
      </c>
      <c r="J3" s="38" t="s">
        <v>3</v>
      </c>
    </row>
    <row r="4" s="36" customFormat="1" ht="15.4" customHeight="1" spans="1:10">
      <c r="A4" s="47" t="s">
        <v>6</v>
      </c>
      <c r="B4" s="48" t="s">
        <v>229</v>
      </c>
      <c r="C4" s="48" t="s">
        <v>229</v>
      </c>
      <c r="D4" s="48" t="s">
        <v>229</v>
      </c>
      <c r="E4" s="49" t="s">
        <v>104</v>
      </c>
      <c r="F4" s="49" t="s">
        <v>409</v>
      </c>
      <c r="G4" s="49" t="s">
        <v>233</v>
      </c>
      <c r="H4" s="49" t="s">
        <v>229</v>
      </c>
      <c r="I4" s="49" t="s">
        <v>229</v>
      </c>
      <c r="J4" s="49" t="s">
        <v>106</v>
      </c>
    </row>
    <row r="5" s="36" customFormat="1" ht="15.4" customHeight="1" spans="1:10">
      <c r="A5" s="50" t="s">
        <v>117</v>
      </c>
      <c r="B5" s="51" t="s">
        <v>229</v>
      </c>
      <c r="C5" s="51" t="s">
        <v>229</v>
      </c>
      <c r="D5" s="52" t="s">
        <v>118</v>
      </c>
      <c r="E5" s="51" t="s">
        <v>229</v>
      </c>
      <c r="F5" s="51" t="s">
        <v>229</v>
      </c>
      <c r="G5" s="51" t="s">
        <v>126</v>
      </c>
      <c r="H5" s="51" t="s">
        <v>207</v>
      </c>
      <c r="I5" s="51" t="s">
        <v>208</v>
      </c>
      <c r="J5" s="51" t="s">
        <v>229</v>
      </c>
    </row>
    <row r="6" s="36" customFormat="1" ht="15.4" customHeight="1" spans="1:10">
      <c r="A6" s="50" t="s">
        <v>229</v>
      </c>
      <c r="B6" s="51" t="s">
        <v>229</v>
      </c>
      <c r="C6" s="51" t="s">
        <v>229</v>
      </c>
      <c r="D6" s="52" t="s">
        <v>229</v>
      </c>
      <c r="E6" s="51" t="s">
        <v>229</v>
      </c>
      <c r="F6" s="51" t="s">
        <v>229</v>
      </c>
      <c r="G6" s="51" t="s">
        <v>229</v>
      </c>
      <c r="H6" s="51" t="s">
        <v>126</v>
      </c>
      <c r="I6" s="51" t="s">
        <v>126</v>
      </c>
      <c r="J6" s="51" t="s">
        <v>229</v>
      </c>
    </row>
    <row r="7" s="36" customFormat="1" ht="15.4" customHeight="1" spans="1:10">
      <c r="A7" s="53" t="s">
        <v>229</v>
      </c>
      <c r="B7" s="54" t="s">
        <v>229</v>
      </c>
      <c r="C7" s="54" t="s">
        <v>229</v>
      </c>
      <c r="D7" s="55" t="s">
        <v>229</v>
      </c>
      <c r="E7" s="51" t="s">
        <v>229</v>
      </c>
      <c r="F7" s="51" t="s">
        <v>229</v>
      </c>
      <c r="G7" s="51" t="s">
        <v>229</v>
      </c>
      <c r="H7" s="51" t="s">
        <v>229</v>
      </c>
      <c r="I7" s="51" t="s">
        <v>229</v>
      </c>
      <c r="J7" s="51" t="s">
        <v>229</v>
      </c>
    </row>
    <row r="8" s="36" customFormat="1" ht="15.4" customHeight="1" spans="1:10">
      <c r="A8" s="56" t="s">
        <v>9</v>
      </c>
      <c r="B8" s="57" t="s">
        <v>229</v>
      </c>
      <c r="C8" s="57" t="s">
        <v>229</v>
      </c>
      <c r="D8" s="57" t="s">
        <v>229</v>
      </c>
      <c r="E8" s="52" t="s">
        <v>10</v>
      </c>
      <c r="F8" s="52" t="s">
        <v>11</v>
      </c>
      <c r="G8" s="52" t="s">
        <v>19</v>
      </c>
      <c r="H8" s="52" t="s">
        <v>23</v>
      </c>
      <c r="I8" s="52" t="s">
        <v>27</v>
      </c>
      <c r="J8" s="52" t="s">
        <v>31</v>
      </c>
    </row>
    <row r="9" s="36" customFormat="1" ht="15.4" customHeight="1" spans="1:10">
      <c r="A9" s="56" t="s">
        <v>130</v>
      </c>
      <c r="B9" s="57" t="s">
        <v>229</v>
      </c>
      <c r="C9" s="57" t="s">
        <v>229</v>
      </c>
      <c r="D9" s="57" t="s">
        <v>229</v>
      </c>
      <c r="E9" s="64"/>
      <c r="F9" s="65">
        <v>118.14</v>
      </c>
      <c r="G9" s="65">
        <v>118.14</v>
      </c>
      <c r="H9" s="65"/>
      <c r="I9" s="65">
        <v>118.14</v>
      </c>
      <c r="J9" s="64"/>
    </row>
    <row r="10" s="36" customFormat="1" ht="15.4" customHeight="1" spans="1:10">
      <c r="A10" s="66" t="s">
        <v>174</v>
      </c>
      <c r="B10" s="66"/>
      <c r="C10" s="66"/>
      <c r="D10" s="66" t="s">
        <v>175</v>
      </c>
      <c r="E10" s="67"/>
      <c r="F10" s="67">
        <v>118.14</v>
      </c>
      <c r="G10" s="67">
        <v>118.14</v>
      </c>
      <c r="H10" s="68"/>
      <c r="I10" s="67">
        <v>118.14</v>
      </c>
      <c r="J10" s="67"/>
    </row>
    <row r="11" s="36" customFormat="1" ht="15.4" customHeight="1" spans="1:10">
      <c r="A11" s="66" t="s">
        <v>176</v>
      </c>
      <c r="B11" s="66"/>
      <c r="C11" s="66"/>
      <c r="D11" s="66" t="s">
        <v>177</v>
      </c>
      <c r="E11" s="67"/>
      <c r="F11" s="67">
        <v>67.14</v>
      </c>
      <c r="G11" s="67">
        <v>67.14</v>
      </c>
      <c r="H11" s="68"/>
      <c r="I11" s="67">
        <v>67.14</v>
      </c>
      <c r="J11" s="67"/>
    </row>
    <row r="12" s="36" customFormat="1" ht="15.4" customHeight="1" spans="1:10">
      <c r="A12" s="66" t="s">
        <v>178</v>
      </c>
      <c r="B12" s="66"/>
      <c r="C12" s="66"/>
      <c r="D12" s="66" t="s">
        <v>179</v>
      </c>
      <c r="E12" s="67"/>
      <c r="F12" s="67">
        <v>67.14</v>
      </c>
      <c r="G12" s="67">
        <v>67.14</v>
      </c>
      <c r="H12" s="68"/>
      <c r="I12" s="67">
        <v>67.14</v>
      </c>
      <c r="J12" s="67"/>
    </row>
    <row r="13" s="36" customFormat="1" ht="15.4" customHeight="1" spans="1:10">
      <c r="A13" s="66" t="s">
        <v>180</v>
      </c>
      <c r="B13" s="66"/>
      <c r="C13" s="66"/>
      <c r="D13" s="66" t="s">
        <v>181</v>
      </c>
      <c r="E13" s="67"/>
      <c r="F13" s="67">
        <v>51</v>
      </c>
      <c r="G13" s="67">
        <v>51</v>
      </c>
      <c r="H13" s="68"/>
      <c r="I13" s="67">
        <v>51</v>
      </c>
      <c r="J13" s="67"/>
    </row>
    <row r="14" s="36" customFormat="1" ht="15.4" customHeight="1" spans="1:10">
      <c r="A14" s="66" t="s">
        <v>182</v>
      </c>
      <c r="B14" s="66"/>
      <c r="C14" s="66"/>
      <c r="D14" s="66" t="s">
        <v>183</v>
      </c>
      <c r="E14" s="67"/>
      <c r="F14" s="67">
        <v>51</v>
      </c>
      <c r="G14" s="67">
        <v>51</v>
      </c>
      <c r="H14" s="68"/>
      <c r="I14" s="67">
        <v>51</v>
      </c>
      <c r="J14" s="67"/>
    </row>
    <row r="15" s="36" customFormat="1" ht="20" customHeight="1" spans="1:10">
      <c r="A15" s="62" t="s">
        <v>410</v>
      </c>
      <c r="B15" s="62"/>
      <c r="C15" s="62"/>
      <c r="D15" s="62"/>
      <c r="E15" s="62"/>
      <c r="F15" s="62"/>
      <c r="G15" s="62"/>
      <c r="H15" s="62"/>
      <c r="I15" s="62"/>
      <c r="J15" s="62"/>
    </row>
    <row r="18" ht="13.5" spans="2:4">
      <c r="B18" s="69"/>
      <c r="C18" s="69"/>
      <c r="D18" s="69"/>
    </row>
    <row r="19" ht="13.5" spans="2:4">
      <c r="B19" s="69"/>
      <c r="C19" s="69"/>
      <c r="D19" s="69"/>
    </row>
    <row r="20" ht="13.5" spans="2:4">
      <c r="B20" s="69"/>
      <c r="C20" s="69"/>
      <c r="D20" s="69"/>
    </row>
    <row r="21" ht="13.5" spans="2:4">
      <c r="B21" s="69"/>
      <c r="C21" s="69"/>
      <c r="D21" s="69"/>
    </row>
    <row r="22" ht="13.5" spans="2:4">
      <c r="B22" s="69"/>
      <c r="C22" s="69"/>
      <c r="D22" s="69"/>
    </row>
    <row r="23" ht="13.5" spans="2:4">
      <c r="B23" s="69"/>
      <c r="C23" s="69"/>
      <c r="D23" s="69"/>
    </row>
    <row r="24" ht="13.5" spans="2:4">
      <c r="B24" s="69"/>
      <c r="C24" s="69"/>
      <c r="D24" s="69"/>
    </row>
    <row r="25" spans="2:4">
      <c r="B25" s="70"/>
      <c r="C25" s="70"/>
      <c r="D25" s="70"/>
    </row>
  </sheetData>
  <mergeCells count="26">
    <mergeCell ref="A1:J1"/>
    <mergeCell ref="A4:D4"/>
    <mergeCell ref="G4:I4"/>
    <mergeCell ref="A8:D8"/>
    <mergeCell ref="A9:D9"/>
    <mergeCell ref="A10:C10"/>
    <mergeCell ref="A11:C11"/>
    <mergeCell ref="A12:C12"/>
    <mergeCell ref="A13:C13"/>
    <mergeCell ref="A14:C14"/>
    <mergeCell ref="A15:J15"/>
    <mergeCell ref="B18:D18"/>
    <mergeCell ref="B19:D19"/>
    <mergeCell ref="B20:D20"/>
    <mergeCell ref="B21:D21"/>
    <mergeCell ref="B22:D22"/>
    <mergeCell ref="B23:D23"/>
    <mergeCell ref="B24:D2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selection activeCell="D19" sqref="D19"/>
    </sheetView>
  </sheetViews>
  <sheetFormatPr defaultColWidth="8" defaultRowHeight="12.75" outlineLevelCol="6"/>
  <cols>
    <col min="1" max="3" width="2.75" style="36" customWidth="1"/>
    <col min="4" max="4" width="32.75" style="36" customWidth="1"/>
    <col min="5" max="7" width="14" style="36" customWidth="1"/>
    <col min="8" max="8" width="8.54166666666667" style="36"/>
    <col min="9" max="16384" width="8" style="36"/>
  </cols>
  <sheetData>
    <row r="1" s="36" customFormat="1" ht="19.5" spans="1:7">
      <c r="A1" s="45" t="s">
        <v>411</v>
      </c>
      <c r="E1" s="45" t="s">
        <v>412</v>
      </c>
    </row>
    <row r="2" s="36" customFormat="1" spans="1:7">
      <c r="G2" s="38" t="s">
        <v>413</v>
      </c>
    </row>
    <row r="3" s="36" customFormat="1" spans="1:7">
      <c r="A3" s="46" t="s">
        <v>2</v>
      </c>
      <c r="G3" s="38" t="s">
        <v>3</v>
      </c>
    </row>
    <row r="4" s="36" customFormat="1" ht="15.4" customHeight="1" spans="1:7">
      <c r="A4" s="47" t="s">
        <v>6</v>
      </c>
      <c r="B4" s="48" t="s">
        <v>229</v>
      </c>
      <c r="C4" s="48" t="s">
        <v>229</v>
      </c>
      <c r="D4" s="48" t="s">
        <v>229</v>
      </c>
      <c r="E4" s="49" t="s">
        <v>233</v>
      </c>
      <c r="F4" s="49" t="s">
        <v>229</v>
      </c>
      <c r="G4" s="49" t="s">
        <v>229</v>
      </c>
    </row>
    <row r="5" s="36" customFormat="1" ht="15.4" customHeight="1" spans="1:7">
      <c r="A5" s="50" t="s">
        <v>117</v>
      </c>
      <c r="B5" s="51" t="s">
        <v>229</v>
      </c>
      <c r="C5" s="51" t="s">
        <v>229</v>
      </c>
      <c r="D5" s="52" t="s">
        <v>118</v>
      </c>
      <c r="E5" s="51" t="s">
        <v>130</v>
      </c>
      <c r="F5" s="51" t="s">
        <v>207</v>
      </c>
      <c r="G5" s="51" t="s">
        <v>208</v>
      </c>
    </row>
    <row r="6" s="36" customFormat="1" ht="15.4" customHeight="1" spans="1:7">
      <c r="A6" s="50" t="s">
        <v>229</v>
      </c>
      <c r="B6" s="51" t="s">
        <v>229</v>
      </c>
      <c r="C6" s="51" t="s">
        <v>229</v>
      </c>
      <c r="D6" s="52" t="s">
        <v>229</v>
      </c>
      <c r="E6" s="51" t="s">
        <v>229</v>
      </c>
      <c r="F6" s="51" t="s">
        <v>126</v>
      </c>
      <c r="G6" s="51" t="s">
        <v>126</v>
      </c>
    </row>
    <row r="7" s="36" customFormat="1" ht="15.4" customHeight="1" spans="1:7">
      <c r="A7" s="53" t="s">
        <v>229</v>
      </c>
      <c r="B7" s="54" t="s">
        <v>229</v>
      </c>
      <c r="C7" s="54" t="s">
        <v>229</v>
      </c>
      <c r="D7" s="55" t="s">
        <v>229</v>
      </c>
      <c r="E7" s="51" t="s">
        <v>229</v>
      </c>
      <c r="F7" s="51" t="s">
        <v>229</v>
      </c>
      <c r="G7" s="51" t="s">
        <v>229</v>
      </c>
    </row>
    <row r="8" s="36" customFormat="1" ht="15.4" customHeight="1" spans="1:7">
      <c r="A8" s="56" t="s">
        <v>9</v>
      </c>
      <c r="B8" s="57" t="s">
        <v>229</v>
      </c>
      <c r="C8" s="57" t="s">
        <v>229</v>
      </c>
      <c r="D8" s="57" t="s">
        <v>229</v>
      </c>
      <c r="E8" s="52" t="s">
        <v>10</v>
      </c>
      <c r="F8" s="52" t="s">
        <v>11</v>
      </c>
      <c r="G8" s="52" t="s">
        <v>19</v>
      </c>
    </row>
    <row r="9" s="36" customFormat="1" ht="15.4" customHeight="1" spans="1:7">
      <c r="A9" s="56" t="s">
        <v>130</v>
      </c>
      <c r="B9" s="57" t="s">
        <v>229</v>
      </c>
      <c r="C9" s="57" t="s">
        <v>229</v>
      </c>
      <c r="D9" s="57" t="s">
        <v>229</v>
      </c>
      <c r="E9" s="58" t="s">
        <v>229</v>
      </c>
      <c r="F9" s="58" t="s">
        <v>229</v>
      </c>
      <c r="G9" s="58" t="s">
        <v>229</v>
      </c>
    </row>
    <row r="10" s="36" customFormat="1" ht="15.4" customHeight="1" spans="1:7">
      <c r="A10" s="59" t="s">
        <v>229</v>
      </c>
      <c r="B10" s="60" t="s">
        <v>229</v>
      </c>
      <c r="C10" s="60" t="s">
        <v>229</v>
      </c>
      <c r="D10" s="60" t="s">
        <v>229</v>
      </c>
      <c r="E10" s="61" t="s">
        <v>229</v>
      </c>
      <c r="F10" s="61" t="s">
        <v>229</v>
      </c>
      <c r="G10" s="61" t="s">
        <v>229</v>
      </c>
    </row>
    <row r="11" s="36" customFormat="1" ht="15.4" customHeight="1" spans="1:7">
      <c r="A11" s="59" t="s">
        <v>229</v>
      </c>
      <c r="B11" s="60" t="s">
        <v>229</v>
      </c>
      <c r="C11" s="60" t="s">
        <v>229</v>
      </c>
      <c r="D11" s="60" t="s">
        <v>229</v>
      </c>
      <c r="E11" s="61" t="s">
        <v>229</v>
      </c>
      <c r="F11" s="61" t="s">
        <v>229</v>
      </c>
      <c r="G11" s="61" t="s">
        <v>229</v>
      </c>
    </row>
    <row r="12" s="36" customFormat="1" ht="15.4" customHeight="1" spans="1:7">
      <c r="A12" s="59" t="s">
        <v>229</v>
      </c>
      <c r="B12" s="60" t="s">
        <v>229</v>
      </c>
      <c r="C12" s="60" t="s">
        <v>229</v>
      </c>
      <c r="D12" s="60" t="s">
        <v>229</v>
      </c>
      <c r="E12" s="61" t="s">
        <v>229</v>
      </c>
      <c r="F12" s="61" t="s">
        <v>229</v>
      </c>
      <c r="G12" s="61" t="s">
        <v>229</v>
      </c>
    </row>
    <row r="13" s="36" customFormat="1" ht="15.4" customHeight="1" spans="1:7">
      <c r="A13" s="59" t="s">
        <v>229</v>
      </c>
      <c r="B13" s="60" t="s">
        <v>229</v>
      </c>
      <c r="C13" s="60" t="s">
        <v>229</v>
      </c>
      <c r="D13" s="60" t="s">
        <v>229</v>
      </c>
      <c r="E13" s="61" t="s">
        <v>229</v>
      </c>
      <c r="F13" s="61" t="s">
        <v>229</v>
      </c>
      <c r="G13" s="61" t="s">
        <v>229</v>
      </c>
    </row>
    <row r="14" s="36" customFormat="1" ht="15.4" customHeight="1" spans="1:7">
      <c r="A14" s="59" t="s">
        <v>229</v>
      </c>
      <c r="B14" s="60" t="s">
        <v>229</v>
      </c>
      <c r="C14" s="60" t="s">
        <v>229</v>
      </c>
      <c r="D14" s="60" t="s">
        <v>229</v>
      </c>
      <c r="E14" s="61" t="s">
        <v>229</v>
      </c>
      <c r="F14" s="61" t="s">
        <v>229</v>
      </c>
      <c r="G14" s="61" t="s">
        <v>229</v>
      </c>
    </row>
    <row r="15" s="36" customFormat="1" ht="15.4" customHeight="1" spans="1:7">
      <c r="A15" s="59" t="s">
        <v>229</v>
      </c>
      <c r="B15" s="60" t="s">
        <v>229</v>
      </c>
      <c r="C15" s="60" t="s">
        <v>229</v>
      </c>
      <c r="D15" s="60" t="s">
        <v>229</v>
      </c>
      <c r="E15" s="61" t="s">
        <v>229</v>
      </c>
      <c r="F15" s="61" t="s">
        <v>229</v>
      </c>
      <c r="G15" s="61" t="s">
        <v>229</v>
      </c>
    </row>
    <row r="16" s="36" customFormat="1" ht="15.4" customHeight="1" spans="1:7">
      <c r="A16" s="62" t="s">
        <v>414</v>
      </c>
      <c r="B16" s="62"/>
      <c r="C16" s="62"/>
      <c r="D16" s="62"/>
      <c r="E16" s="62"/>
      <c r="F16" s="62"/>
      <c r="G16" s="62"/>
    </row>
    <row r="17" s="36" customFormat="1" ht="46" customHeight="1" spans="1:7">
      <c r="A17" s="63" t="s">
        <v>415</v>
      </c>
      <c r="B17" s="63"/>
      <c r="C17" s="63" t="s">
        <v>229</v>
      </c>
      <c r="D17" s="63" t="s">
        <v>229</v>
      </c>
      <c r="E17" s="63" t="s">
        <v>229</v>
      </c>
      <c r="F17" s="63" t="s">
        <v>229</v>
      </c>
      <c r="G17" s="63" t="s">
        <v>229</v>
      </c>
    </row>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E19" sqref="E19"/>
    </sheetView>
  </sheetViews>
  <sheetFormatPr defaultColWidth="9" defaultRowHeight="13.5"/>
  <cols>
    <col min="1" max="12" width="12.25" customWidth="1"/>
  </cols>
  <sheetData>
    <row r="1" s="36" customFormat="1" ht="27" spans="1:12">
      <c r="A1" s="37" t="s">
        <v>416</v>
      </c>
      <c r="F1" s="37"/>
    </row>
    <row r="2" spans="1:12">
      <c r="L2" s="38" t="s">
        <v>417</v>
      </c>
    </row>
    <row r="3" spans="1:12">
      <c r="A3" s="39" t="s">
        <v>2</v>
      </c>
      <c r="L3" s="38" t="s">
        <v>3</v>
      </c>
    </row>
    <row r="4" ht="18.75" customHeight="1" spans="1:12">
      <c r="A4" s="40" t="s">
        <v>418</v>
      </c>
      <c r="B4" s="40"/>
      <c r="C4" s="40"/>
      <c r="D4" s="40"/>
      <c r="E4" s="40"/>
      <c r="F4" s="40"/>
      <c r="G4" s="40" t="s">
        <v>240</v>
      </c>
      <c r="H4" s="40"/>
      <c r="I4" s="40"/>
      <c r="J4" s="40"/>
      <c r="K4" s="40"/>
      <c r="L4" s="40"/>
    </row>
    <row r="5" ht="16.5" customHeight="1" spans="1:12">
      <c r="A5" s="40" t="s">
        <v>130</v>
      </c>
      <c r="B5" s="40" t="s">
        <v>419</v>
      </c>
      <c r="C5" s="40" t="s">
        <v>420</v>
      </c>
      <c r="D5" s="40"/>
      <c r="E5" s="40"/>
      <c r="F5" s="40" t="s">
        <v>421</v>
      </c>
      <c r="G5" s="40" t="s">
        <v>130</v>
      </c>
      <c r="H5" s="40" t="s">
        <v>419</v>
      </c>
      <c r="I5" s="40" t="s">
        <v>420</v>
      </c>
      <c r="J5" s="40"/>
      <c r="K5" s="40"/>
      <c r="L5" s="40" t="s">
        <v>421</v>
      </c>
    </row>
    <row r="6" ht="26.25" customHeight="1" spans="1:12">
      <c r="A6" s="40"/>
      <c r="B6" s="40"/>
      <c r="C6" s="40" t="s">
        <v>126</v>
      </c>
      <c r="D6" s="40" t="s">
        <v>422</v>
      </c>
      <c r="E6" s="40" t="s">
        <v>423</v>
      </c>
      <c r="F6" s="40"/>
      <c r="G6" s="40"/>
      <c r="H6" s="40"/>
      <c r="I6" s="40" t="s">
        <v>126</v>
      </c>
      <c r="J6" s="40" t="s">
        <v>422</v>
      </c>
      <c r="K6" s="40" t="s">
        <v>423</v>
      </c>
      <c r="L6" s="40"/>
    </row>
    <row r="7" ht="15" customHeight="1" spans="1:12">
      <c r="A7" s="41" t="s">
        <v>10</v>
      </c>
      <c r="B7" s="41" t="s">
        <v>11</v>
      </c>
      <c r="C7" s="41" t="s">
        <v>19</v>
      </c>
      <c r="D7" s="41" t="s">
        <v>23</v>
      </c>
      <c r="E7" s="41" t="s">
        <v>27</v>
      </c>
      <c r="F7" s="41" t="s">
        <v>31</v>
      </c>
      <c r="G7" s="41" t="s">
        <v>35</v>
      </c>
      <c r="H7" s="41" t="s">
        <v>39</v>
      </c>
      <c r="I7" s="41" t="s">
        <v>42</v>
      </c>
      <c r="J7" s="41" t="s">
        <v>45</v>
      </c>
      <c r="K7" s="41" t="s">
        <v>48</v>
      </c>
      <c r="L7" s="41" t="s">
        <v>51</v>
      </c>
    </row>
    <row r="8" ht="15" customHeight="1" spans="1:12">
      <c r="A8" s="42">
        <v>13.08</v>
      </c>
      <c r="B8" s="42"/>
      <c r="C8" s="42">
        <v>4.34</v>
      </c>
      <c r="D8" s="42"/>
      <c r="E8" s="42">
        <v>4.34</v>
      </c>
      <c r="F8" s="42">
        <v>8.74</v>
      </c>
      <c r="G8" s="42">
        <v>4.47</v>
      </c>
      <c r="H8" s="43"/>
      <c r="I8" s="42">
        <v>1.18</v>
      </c>
      <c r="J8" s="43"/>
      <c r="K8" s="42">
        <v>1.18</v>
      </c>
      <c r="L8" s="42">
        <v>3.29</v>
      </c>
    </row>
    <row r="9" s="36" customFormat="1" ht="144" customHeight="1" spans="1:12">
      <c r="A9" s="44" t="s">
        <v>424</v>
      </c>
      <c r="B9" s="44"/>
      <c r="C9" s="44"/>
      <c r="D9" s="44"/>
      <c r="E9" s="44"/>
      <c r="F9" s="44"/>
      <c r="G9" s="44"/>
      <c r="H9" s="44"/>
      <c r="I9" s="44"/>
      <c r="J9" s="44"/>
      <c r="K9" s="44"/>
      <c r="L9" s="44"/>
    </row>
    <row r="10" spans="1:12">
      <c r="F10" s="39"/>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黄蔚婷</cp:lastModifiedBy>
  <dcterms:created xsi:type="dcterms:W3CDTF">2025-10-13T03:11:00Z</dcterms:created>
  <dcterms:modified xsi:type="dcterms:W3CDTF">2025-11-07T06:12:41Z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8C02DA67D64042E889F79456DFA56DFB_12</vt:lpwstr>
  </property>
</Properties>
</file>